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showInkAnnotation="0" codeName="ЭтаКнига" defaultThemeVersion="124226"/>
  <mc:AlternateContent xmlns:mc="http://schemas.openxmlformats.org/markup-compatibility/2006">
    <mc:Choice Requires="x15">
      <x15ac:absPath xmlns:x15ac="http://schemas.microsoft.com/office/spreadsheetml/2010/11/ac" url="\\bis.bashtel.ru\deps\OUZ\01. ОУЗ\2017\Запрос котировок\2. Февраль\строит-во ЛКСС на 2017 г\Закупочная ЛКСС\"/>
    </mc:Choice>
  </mc:AlternateContent>
  <bookViews>
    <workbookView xWindow="0" yWindow="0" windowWidth="24000" windowHeight="9375"/>
  </bookViews>
  <sheets>
    <sheet name="для ЛКСС  УКВ БИС 2017" sheetId="1" r:id="rId1"/>
  </sheets>
  <definedNames>
    <definedName name="_xlnm.Print_Area" localSheetId="0">'для ЛКСС  УКВ БИС 2017'!$A$2:$H$71</definedName>
  </definedNames>
  <calcPr calcId="152511" refMode="R1C1"/>
</workbook>
</file>

<file path=xl/calcChain.xml><?xml version="1.0" encoding="utf-8"?>
<calcChain xmlns="http://schemas.openxmlformats.org/spreadsheetml/2006/main">
  <c r="R26" i="1" l="1"/>
  <c r="R52" i="1"/>
  <c r="Q52" i="1"/>
  <c r="R51" i="1"/>
  <c r="Q51" i="1"/>
  <c r="R50" i="1"/>
  <c r="Q50" i="1"/>
  <c r="R49" i="1"/>
  <c r="Q49" i="1"/>
  <c r="R48" i="1"/>
  <c r="Q48" i="1"/>
  <c r="R46" i="1"/>
  <c r="Q46" i="1"/>
  <c r="R45" i="1"/>
  <c r="Q45" i="1"/>
  <c r="R44" i="1"/>
  <c r="Q44" i="1"/>
  <c r="R42" i="1"/>
  <c r="Q42" i="1"/>
  <c r="R41" i="1"/>
  <c r="Q41" i="1"/>
  <c r="R40" i="1"/>
  <c r="Q40" i="1"/>
  <c r="R39" i="1"/>
  <c r="Q39" i="1"/>
  <c r="R38" i="1"/>
  <c r="Q38" i="1"/>
  <c r="R36" i="1"/>
  <c r="Q36" i="1"/>
  <c r="R35" i="1"/>
  <c r="Q35" i="1"/>
  <c r="R33" i="1"/>
  <c r="Q33" i="1"/>
  <c r="R32" i="1"/>
  <c r="Q32" i="1"/>
  <c r="R27" i="1"/>
  <c r="Q27" i="1"/>
  <c r="Q26" i="1"/>
  <c r="R25" i="1"/>
  <c r="Q25" i="1"/>
  <c r="R24" i="1"/>
  <c r="Q24" i="1"/>
  <c r="R23" i="1"/>
  <c r="Q23" i="1"/>
  <c r="R22" i="1"/>
  <c r="Q22" i="1"/>
  <c r="R20" i="1"/>
  <c r="Q20" i="1"/>
  <c r="R19" i="1"/>
  <c r="Q19" i="1"/>
  <c r="R18" i="1"/>
  <c r="Q18" i="1"/>
  <c r="R17" i="1"/>
  <c r="Q17" i="1"/>
  <c r="R16" i="1"/>
  <c r="Q16" i="1"/>
  <c r="R14" i="1"/>
  <c r="Q14" i="1"/>
  <c r="R13" i="1"/>
  <c r="Q13" i="1"/>
  <c r="R12" i="1"/>
  <c r="Q12" i="1"/>
  <c r="R10" i="1"/>
  <c r="Q10" i="1"/>
  <c r="G10" i="1"/>
  <c r="H10" i="1"/>
  <c r="G12" i="1"/>
  <c r="H12" i="1"/>
  <c r="G13" i="1"/>
  <c r="H13" i="1"/>
  <c r="G14" i="1"/>
  <c r="H14" i="1"/>
  <c r="G16" i="1"/>
  <c r="H16" i="1"/>
  <c r="G17" i="1"/>
  <c r="H17" i="1"/>
  <c r="G18" i="1"/>
  <c r="H18" i="1"/>
  <c r="G19" i="1"/>
  <c r="H19" i="1"/>
  <c r="G20" i="1"/>
  <c r="H20" i="1"/>
  <c r="G22" i="1"/>
  <c r="H22" i="1"/>
  <c r="G23" i="1"/>
  <c r="H23" i="1"/>
  <c r="G24" i="1"/>
  <c r="H24" i="1"/>
  <c r="G25" i="1"/>
  <c r="H25" i="1"/>
  <c r="G26" i="1"/>
  <c r="H26" i="1"/>
  <c r="G27" i="1"/>
  <c r="H27" i="1"/>
  <c r="H52" i="1" l="1"/>
  <c r="G52" i="1"/>
  <c r="H50" i="1" l="1"/>
  <c r="G42" i="1" l="1"/>
  <c r="G41" i="1"/>
  <c r="G35" i="1" l="1"/>
  <c r="H35" i="1"/>
  <c r="G36" i="1"/>
  <c r="H36" i="1"/>
  <c r="G38" i="1"/>
  <c r="H38" i="1"/>
  <c r="G39" i="1"/>
  <c r="H39" i="1"/>
  <c r="G40" i="1"/>
  <c r="H40" i="1"/>
  <c r="G44" i="1"/>
  <c r="H44" i="1"/>
  <c r="G45" i="1"/>
  <c r="H45" i="1"/>
  <c r="G46" i="1"/>
  <c r="H46" i="1"/>
  <c r="G48" i="1"/>
  <c r="H48" i="1"/>
  <c r="G49" i="1"/>
  <c r="H49" i="1"/>
  <c r="G51" i="1"/>
  <c r="H51" i="1"/>
  <c r="G33" i="1"/>
  <c r="H33" i="1"/>
  <c r="H32" i="1"/>
  <c r="G32" i="1"/>
</calcChain>
</file>

<file path=xl/sharedStrings.xml><?xml version="1.0" encoding="utf-8"?>
<sst xmlns="http://schemas.openxmlformats.org/spreadsheetml/2006/main" count="169" uniqueCount="134">
  <si>
    <t>№п.п.</t>
  </si>
  <si>
    <t>№ расценки</t>
  </si>
  <si>
    <t>Наименование Работ</t>
  </si>
  <si>
    <t>Единица измерения</t>
  </si>
  <si>
    <t>Состав работ</t>
  </si>
  <si>
    <t>Стоимость строительства (с учетом ПИР) единицы измерения без НДС, руб.</t>
  </si>
  <si>
    <r>
      <t xml:space="preserve">Организация кабельного ввода в здание – прокладка а/ц или п/эт трубы от ближайшей точки трассы кабельной канализации до фасада здания с устройством отверстия в стене или фундаменте здании или выхода на фасад здания (полный комплекс работ с учетом восстановления а/б покрытия и газонов, с учётом стоимости материалов, </t>
    </r>
    <r>
      <rPr>
        <b/>
        <sz val="10"/>
        <color rgb="FFFF0000"/>
        <rFont val="Times New Roman"/>
        <family val="1"/>
        <charset val="204"/>
      </rPr>
      <t>без учета установки колодца</t>
    </r>
    <r>
      <rPr>
        <sz val="10"/>
        <color rgb="FF000000"/>
        <rFont val="Times New Roman"/>
        <family val="1"/>
        <charset val="204"/>
      </rPr>
      <t>)</t>
    </r>
  </si>
  <si>
    <t>1 метр</t>
  </si>
  <si>
    <r>
      <t xml:space="preserve">Строительство кабельной канализации  из </t>
    </r>
    <r>
      <rPr>
        <b/>
        <sz val="10"/>
        <color rgb="FFFF0000"/>
        <rFont val="Times New Roman"/>
        <family val="1"/>
        <charset val="204"/>
      </rPr>
      <t xml:space="preserve">асбестоцементных труб </t>
    </r>
  </si>
  <si>
    <t>1 км трассы</t>
  </si>
  <si>
    <r>
      <t xml:space="preserve">Строительство кабельной канализации  из </t>
    </r>
    <r>
      <rPr>
        <b/>
        <sz val="10"/>
        <color rgb="FFFF0000"/>
        <rFont val="Times New Roman"/>
        <family val="1"/>
        <charset val="204"/>
      </rPr>
      <t xml:space="preserve">полиэтиленовых труб </t>
    </r>
  </si>
  <si>
    <t xml:space="preserve"> 5.1</t>
  </si>
  <si>
    <t xml:space="preserve"> 5.2</t>
  </si>
  <si>
    <t xml:space="preserve"> 5.3</t>
  </si>
  <si>
    <t>Установка колодца ККС (полный комплекс работ)</t>
  </si>
  <si>
    <t>1 колодец</t>
  </si>
  <si>
    <t>Стоимость перебивки колодца ККС (полный комплекс работ)</t>
  </si>
  <si>
    <t>1 комплект</t>
  </si>
  <si>
    <t>ККС-5</t>
  </si>
  <si>
    <t>1 колодец в комплекте</t>
  </si>
  <si>
    <t xml:space="preserve">ККС-4 </t>
  </si>
  <si>
    <t xml:space="preserve">ККС-3 </t>
  </si>
  <si>
    <t>ККС-2</t>
  </si>
  <si>
    <t>1 опора</t>
  </si>
  <si>
    <t>1 кан-км</t>
  </si>
  <si>
    <t>1 метр проекции перехода</t>
  </si>
  <si>
    <t xml:space="preserve">Д=63мм </t>
  </si>
  <si>
    <t>Д=110мм</t>
  </si>
  <si>
    <t>Восстановление покрытий</t>
  </si>
  <si>
    <t>Восстановление газонов</t>
  </si>
  <si>
    <t>1м2</t>
  </si>
  <si>
    <t>1 метр прокола</t>
  </si>
  <si>
    <t>1м</t>
  </si>
  <si>
    <t>1 м</t>
  </si>
  <si>
    <t>1 шт.</t>
  </si>
  <si>
    <t>Примечания.</t>
  </si>
  <si>
    <t xml:space="preserve">Настоящие удельные стоимости учитывают полный комплекс строительно-монтажных, специальных строительных работ, прочих затрат, включая стоимость материальных ресурсов, различных согласований, ПИР, необходимых для строительства. </t>
  </si>
  <si>
    <t>Настоящие удельные стоимости предназначены для формирования бюджета и начальной цены конкурса. Настоящие удельные стоимости являются максимальными и могут быть изменены в сторону уменьшения.</t>
  </si>
  <si>
    <t>Стоимость строительства кабельной канализации из полиэтиленовых труб рассчитана для труб Д=110мм. В случае строительства кабельной канализации с применением труб Д=63мм  применять понижающие коэффициенты: к расценке  8.1 к= 0,94 , к расценкам 8.2 и 8.3  к=0,78</t>
  </si>
  <si>
    <t>Стоимость ГНБ тремя и более трубами рассчитывать, добавляя на каждую последующую трубу разницу в стоимости переходов двумя и одной трубой.</t>
  </si>
  <si>
    <t>6.3</t>
  </si>
  <si>
    <t>9.1</t>
  </si>
  <si>
    <t>Раздел 4. Дополнительные удельные расценки на виды работ для строительства объектов связи (в том числе для В2В, P2P, FTTx, FTTB, PON, ADSL, ТФоП, МСС ВОЛС (ВОЛП) и др.)</t>
  </si>
  <si>
    <t>в том числе ПИР**</t>
  </si>
  <si>
    <t>*-  с благоустройством</t>
  </si>
  <si>
    <t>*- без благоустройства</t>
  </si>
  <si>
    <t>Стоимость работ</t>
  </si>
  <si>
    <t>Установка  опор (деревянных пропитанных, на ж/б приставках (сваях) (полный комплекс работ)</t>
  </si>
  <si>
    <t xml:space="preserve"> 6.1</t>
  </si>
  <si>
    <t xml:space="preserve"> 6.2</t>
  </si>
  <si>
    <t>7.1.</t>
  </si>
  <si>
    <t xml:space="preserve"> 8.1</t>
  </si>
  <si>
    <t xml:space="preserve"> 8.2</t>
  </si>
  <si>
    <t xml:space="preserve"> 8.3</t>
  </si>
  <si>
    <t xml:space="preserve"> 8.4</t>
  </si>
  <si>
    <t xml:space="preserve"> 32.1</t>
  </si>
  <si>
    <t>32.2</t>
  </si>
  <si>
    <t>33.1</t>
  </si>
  <si>
    <t xml:space="preserve"> 33.2</t>
  </si>
  <si>
    <t xml:space="preserve"> 34.1</t>
  </si>
  <si>
    <t>34.2</t>
  </si>
  <si>
    <t>34.3</t>
  </si>
  <si>
    <t xml:space="preserve"> 35.1</t>
  </si>
  <si>
    <t>35.2</t>
  </si>
  <si>
    <t xml:space="preserve"> 52.1</t>
  </si>
  <si>
    <t xml:space="preserve"> 52.2</t>
  </si>
  <si>
    <t>При строительстве МСС, FTTC, ШПД для коттеджных поселков и при других видах строительства, кроме FTTB, стоимость прокладки магистральных  ВОЛС и ВОЛС на распределительных участках  рассчитывать по расценкам раздела 2. Стоимость строительства кабельной канализации - также по расценкам раздела 2.</t>
  </si>
  <si>
    <t>Землеотвод под сооружение</t>
  </si>
  <si>
    <t>1 колодец в комплекте (нестандарт.)</t>
  </si>
  <si>
    <t>Установка колодца ККС -1 БИС (полный комплекс работ) - *половина ККС-2 (3) на бетонном основании.</t>
  </si>
  <si>
    <t>ПИР,СМР (включая стоимость  материалов), включая заделку отверстий и восстановление поверхностей и их отделки</t>
  </si>
  <si>
    <r>
      <t xml:space="preserve">Строительство каждого </t>
    </r>
    <r>
      <rPr>
        <b/>
        <sz val="10"/>
        <color rgb="FFFF0000"/>
        <rFont val="Times New Roman"/>
        <family val="1"/>
        <charset val="204"/>
      </rPr>
      <t>дополнительного</t>
    </r>
    <r>
      <rPr>
        <sz val="10"/>
        <color rgb="FF000000"/>
        <rFont val="Times New Roman"/>
        <family val="1"/>
        <charset val="204"/>
      </rPr>
      <t xml:space="preserve"> канала кабельной канализации</t>
    </r>
    <r>
      <rPr>
        <sz val="10"/>
        <color theme="1" tint="4.9989318521683403E-2"/>
        <rFont val="Times New Roman"/>
        <family val="1"/>
        <charset val="204"/>
      </rPr>
      <t xml:space="preserve"> (докладка при увеличении отверстности трассы во время строительства</t>
    </r>
    <r>
      <rPr>
        <sz val="10"/>
        <color rgb="FF000000"/>
        <rFont val="Times New Roman"/>
        <family val="1"/>
        <charset val="204"/>
      </rPr>
      <t>) / доумощнение (докладка)</t>
    </r>
    <r>
      <rPr>
        <vertAlign val="superscript"/>
        <sz val="10"/>
        <color rgb="FF000000"/>
        <rFont val="Times New Roman"/>
        <family val="1"/>
        <charset val="204"/>
      </rPr>
      <t>(8)</t>
    </r>
    <r>
      <rPr>
        <sz val="10"/>
        <color rgb="FF000000"/>
        <rFont val="Times New Roman"/>
        <family val="1"/>
        <charset val="204"/>
      </rPr>
      <t xml:space="preserve"> к существуюшей кабельной канализации  из </t>
    </r>
    <r>
      <rPr>
        <b/>
        <sz val="10"/>
        <color rgb="FFFF0000"/>
        <rFont val="Times New Roman"/>
        <family val="1"/>
        <charset val="204"/>
      </rPr>
      <t>асбестоцементных труб</t>
    </r>
    <r>
      <rPr>
        <b/>
        <sz val="10"/>
        <color rgb="FF000000"/>
        <rFont val="Times New Roman"/>
        <family val="1"/>
        <charset val="204"/>
      </rPr>
      <t xml:space="preserve"> </t>
    </r>
    <r>
      <rPr>
        <sz val="10"/>
        <color rgb="FF000000"/>
        <rFont val="Times New Roman"/>
        <family val="1"/>
        <charset val="204"/>
      </rPr>
      <t>( с учетом стоимости материалов)</t>
    </r>
  </si>
  <si>
    <r>
      <t xml:space="preserve">Строительство каждого </t>
    </r>
    <r>
      <rPr>
        <b/>
        <sz val="10"/>
        <color rgb="FFFF0000"/>
        <rFont val="Times New Roman"/>
        <family val="1"/>
        <charset val="204"/>
      </rPr>
      <t>дополнительного</t>
    </r>
    <r>
      <rPr>
        <sz val="10"/>
        <color rgb="FF000000"/>
        <rFont val="Times New Roman"/>
        <family val="1"/>
        <charset val="204"/>
      </rPr>
      <t xml:space="preserve"> канала кабельной канализаци</t>
    </r>
    <r>
      <rPr>
        <sz val="10"/>
        <color theme="1" tint="4.9989318521683403E-2"/>
        <rFont val="Times New Roman"/>
        <family val="1"/>
        <charset val="204"/>
      </rPr>
      <t>и (докладка при увеличении отверстности трассы во время строительства</t>
    </r>
    <r>
      <rPr>
        <sz val="10"/>
        <color rgb="FF000000"/>
        <rFont val="Times New Roman"/>
        <family val="1"/>
        <charset val="204"/>
      </rPr>
      <t>)  /доумощение (докладка)</t>
    </r>
    <r>
      <rPr>
        <vertAlign val="superscript"/>
        <sz val="10"/>
        <color rgb="FF000000"/>
        <rFont val="Times New Roman"/>
        <family val="1"/>
        <charset val="204"/>
      </rPr>
      <t xml:space="preserve"> (8)  </t>
    </r>
    <r>
      <rPr>
        <sz val="10"/>
        <color rgb="FF000000"/>
        <rFont val="Times New Roman"/>
        <family val="1"/>
        <charset val="204"/>
      </rPr>
      <t xml:space="preserve">к существующей  кабельной канализации из </t>
    </r>
    <r>
      <rPr>
        <b/>
        <sz val="10"/>
        <color rgb="FFFF0000"/>
        <rFont val="Times New Roman"/>
        <family val="1"/>
        <charset val="204"/>
      </rPr>
      <t>полиэтиленовых</t>
    </r>
    <r>
      <rPr>
        <sz val="10"/>
        <color rgb="FF000000"/>
        <rFont val="Times New Roman"/>
        <family val="1"/>
        <charset val="204"/>
      </rPr>
      <t xml:space="preserve"> труб ( с учетом стоимости материалов)</t>
    </r>
  </si>
  <si>
    <t>Установка опор ж/б (полный комплекс работ)</t>
  </si>
  <si>
    <t>При стоительстве кабельной канализации до 2 отверстий использовать расценки: № 5.1,5.2,6.1,6.2,15.1,26.1,28.1,28.2,29.1,29.2,61,65. При строительстве кабельной канализации более 2 отверстий использовать для первых двух каналов расценки: № 5.1,5.2,6.1,6.2,15.1,26.1,28.1,28.2,29.1,29.2,61,65, для каждого последующего канала  - расценки :№ 5.3,6.3,15.2,26.2,28.3,29.3, для каждых последующих 2-х каналов: 61.1,66.</t>
  </si>
  <si>
    <t>Стоимость реконструкции кабельной канализации (укладка дополнительных каналов в существующую трассу) рассчитывается аналогично стоимости строительства - по расценкам №№ 5.1,5.2,6.1,6.2,15.1,26.1,28.1,28.2,29.1,29.2,61,65 для первых двух  каналов  и 5.3,6.3,15.2,26.2,28.3,29.3 - для каждого последующего канала.</t>
  </si>
  <si>
    <r>
      <t xml:space="preserve"> *</t>
    </r>
    <r>
      <rPr>
        <sz val="10"/>
        <color theme="1" tint="4.9989318521683403E-2"/>
        <rFont val="Times New Roman"/>
        <family val="1"/>
        <charset val="204"/>
      </rPr>
      <t xml:space="preserve"> - при формировании стоимости Заказа  использовать одну величину удельной стоимости строительства в зависимости от средневзвешенного значения % проникновения по Адресной программе Заказа. При возможных изменениях Адресной программы в процессе строительства величина удельной стоимости остается неизменной, установленной при формировании Заказа.</t>
    </r>
  </si>
  <si>
    <t xml:space="preserve">**- в состав ПИР входят: разработка проектной и рабочей документации;получение ТУ на прокладку ВОК;получение и оплата всех необходимых согласований, разрешений и проектных решений с собственниками зданий, и сооружений, ;получение всех необходимых разрешений, согласований, ТУ, и экспертиз в соответствие с нормами РФ, прав доступа в телефонную канализацию (в том числе на имя Заказчика); проведение инженерных изысканий, предпроектных обследований;авторский надзор; согласование вывода волоконно-оптического кабеля на существующие опоры; проведение топографо-геодезической съемки (топосъемки) с корректировкой;разработка и согласование Проекта производства работ (ППР) со всеми заинтересованными организациями и службами.
</t>
  </si>
  <si>
    <t xml:space="preserve"> оформление разрешительных документов на землеотвод под сооружение, получение кадастрового паспорта  без учета счета на оплату согласований.</t>
  </si>
  <si>
    <r>
      <t xml:space="preserve">Строительство кабельной канализации  /доумощение (докладка) </t>
    </r>
    <r>
      <rPr>
        <vertAlign val="superscript"/>
        <sz val="10"/>
        <color rgb="FF000000"/>
        <rFont val="Times New Roman"/>
        <family val="1"/>
        <charset val="204"/>
      </rPr>
      <t>(8)</t>
    </r>
    <r>
      <rPr>
        <sz val="10"/>
        <color rgb="FF000000"/>
        <rFont val="Times New Roman"/>
        <family val="1"/>
        <charset val="204"/>
      </rPr>
      <t xml:space="preserve"> к существующей  кабельной канализации,     (с учётом стоимости материалов) : до 2-х каналов включительно</t>
    </r>
    <r>
      <rPr>
        <sz val="10"/>
        <rFont val="Times New Roman"/>
        <family val="1"/>
        <charset val="204"/>
      </rPr>
      <t xml:space="preserve"> из </t>
    </r>
    <r>
      <rPr>
        <b/>
        <sz val="10"/>
        <color rgb="FFFF0000"/>
        <rFont val="Times New Roman"/>
        <family val="1"/>
        <charset val="204"/>
      </rPr>
      <t>полиэтиленовых</t>
    </r>
    <r>
      <rPr>
        <sz val="10"/>
        <rFont val="Times New Roman"/>
        <family val="1"/>
        <charset val="204"/>
      </rPr>
      <t xml:space="preserve"> труб (полный комплекс работ</t>
    </r>
    <r>
      <rPr>
        <b/>
        <sz val="10"/>
        <color rgb="FFFF0000"/>
        <rFont val="Times New Roman"/>
        <family val="1"/>
        <charset val="204"/>
      </rPr>
      <t xml:space="preserve"> с учетом восстановления а/б покрытия и газонов</t>
    </r>
    <r>
      <rPr>
        <sz val="10"/>
        <rFont val="Times New Roman"/>
        <family val="1"/>
        <charset val="204"/>
      </rPr>
      <t>, без учета установки колодцев ККС)</t>
    </r>
  </si>
  <si>
    <r>
      <t xml:space="preserve">Строительство кабельной канализации  /доумощение (докладка) </t>
    </r>
    <r>
      <rPr>
        <vertAlign val="superscript"/>
        <sz val="10"/>
        <color rgb="FF000000"/>
        <rFont val="Times New Roman"/>
        <family val="1"/>
        <charset val="204"/>
      </rPr>
      <t xml:space="preserve">(8) </t>
    </r>
    <r>
      <rPr>
        <sz val="10"/>
        <color rgb="FF000000"/>
        <rFont val="Times New Roman"/>
        <family val="1"/>
        <charset val="204"/>
      </rPr>
      <t xml:space="preserve">к существующей  кабельной канализации,     (с учётом стоимости материалов) : до 2-х каналов включительно из </t>
    </r>
    <r>
      <rPr>
        <b/>
        <sz val="10"/>
        <color rgb="FFFF0000"/>
        <rFont val="Times New Roman"/>
        <family val="1"/>
        <charset val="204"/>
      </rPr>
      <t>полиэтиленовых</t>
    </r>
    <r>
      <rPr>
        <sz val="10"/>
        <color rgb="FF000000"/>
        <rFont val="Times New Roman"/>
        <family val="1"/>
        <charset val="204"/>
      </rPr>
      <t xml:space="preserve"> труб (полный комплекс работ </t>
    </r>
    <r>
      <rPr>
        <b/>
        <sz val="10"/>
        <color rgb="FFFF0000"/>
        <rFont val="Times New Roman"/>
        <family val="1"/>
        <charset val="204"/>
      </rPr>
      <t>без учета восстановления а/б покрытия и газонов</t>
    </r>
    <r>
      <rPr>
        <sz val="10"/>
        <color rgb="FF000000"/>
        <rFont val="Times New Roman"/>
        <family val="1"/>
        <charset val="204"/>
      </rPr>
      <t>,  без учета установки колодцев ККС)</t>
    </r>
  </si>
  <si>
    <t>ввод понижающего коэффициента раздела</t>
  </si>
  <si>
    <r>
      <t xml:space="preserve">Переход методом ГНБ </t>
    </r>
    <r>
      <rPr>
        <b/>
        <sz val="10"/>
        <color rgb="FF000000"/>
        <rFont val="Times New Roman"/>
        <family val="1"/>
        <charset val="204"/>
      </rPr>
      <t>одной трубой</t>
    </r>
    <r>
      <rPr>
        <sz val="10"/>
        <color rgb="FF000000"/>
        <rFont val="Times New Roman"/>
        <family val="1"/>
        <charset val="204"/>
      </rPr>
      <t xml:space="preserve"> (полный комплекс работ)***</t>
    </r>
  </si>
  <si>
    <r>
      <t xml:space="preserve">Переход методом ГНБ </t>
    </r>
    <r>
      <rPr>
        <b/>
        <sz val="10"/>
        <color rgb="FF000000"/>
        <rFont val="Times New Roman"/>
        <family val="1"/>
        <charset val="204"/>
      </rPr>
      <t>двумя трубами</t>
    </r>
    <r>
      <rPr>
        <sz val="10"/>
        <color rgb="FF000000"/>
        <rFont val="Times New Roman"/>
        <family val="1"/>
        <charset val="204"/>
      </rPr>
      <t xml:space="preserve"> (полный комплекс работ)***</t>
    </r>
  </si>
  <si>
    <r>
      <t xml:space="preserve">Прокол </t>
    </r>
    <r>
      <rPr>
        <b/>
        <sz val="10"/>
        <color rgb="FF000000"/>
        <rFont val="Times New Roman"/>
        <family val="1"/>
        <charset val="204"/>
      </rPr>
      <t>одной полиэтиленовой</t>
    </r>
    <r>
      <rPr>
        <sz val="10"/>
        <color rgb="FF000000"/>
        <rFont val="Times New Roman"/>
        <family val="1"/>
        <charset val="204"/>
      </rPr>
      <t xml:space="preserve"> трубой (полный комплекс работ) ***</t>
    </r>
  </si>
  <si>
    <r>
      <t xml:space="preserve">кабельных каналов ( в т.ч.  закладных)и коробов шириной </t>
    </r>
    <r>
      <rPr>
        <b/>
        <sz val="10"/>
        <color rgb="FF000000"/>
        <rFont val="Times New Roman"/>
        <family val="1"/>
        <charset val="204"/>
      </rPr>
      <t>до 100 мм</t>
    </r>
    <r>
      <rPr>
        <sz val="10"/>
        <color rgb="FF000000"/>
        <rFont val="Times New Roman"/>
        <family val="1"/>
        <charset val="204"/>
      </rPr>
      <t xml:space="preserve"> и гофротрубы Д </t>
    </r>
    <r>
      <rPr>
        <b/>
        <sz val="10"/>
        <color rgb="FF000000"/>
        <rFont val="Times New Roman"/>
        <family val="1"/>
        <charset val="204"/>
      </rPr>
      <t>до 50мм</t>
    </r>
  </si>
  <si>
    <r>
      <t xml:space="preserve">кабельных каналов ( в т.ч.  закладных) и коробов шириной </t>
    </r>
    <r>
      <rPr>
        <b/>
        <sz val="10"/>
        <color rgb="FF000000"/>
        <rFont val="Times New Roman"/>
        <family val="1"/>
        <charset val="204"/>
      </rPr>
      <t>до 200 мм</t>
    </r>
  </si>
  <si>
    <t>Указанный в настоящих расценках размер "до" включает в себя этот размер / количество.</t>
  </si>
  <si>
    <r>
      <t xml:space="preserve">*** - </t>
    </r>
    <r>
      <rPr>
        <sz val="10"/>
        <color rgb="FFFF0000"/>
        <rFont val="Times New Roman"/>
        <family val="1"/>
        <charset val="204"/>
      </rPr>
      <t xml:space="preserve">кроме В2В. </t>
    </r>
    <r>
      <rPr>
        <sz val="10"/>
        <color theme="1" tint="4.9989318521683403E-2"/>
        <rFont val="Times New Roman"/>
        <family val="1"/>
        <charset val="204"/>
      </rPr>
      <t>Стоимость переходов при реализации проектов В2В учтена в составе стоимости кабельной канализации. В случае выполнения кабельных переходов ГНБ при прокладке кабеля в грунт в процессе реализации В2В возможно использование данных расценок.</t>
    </r>
  </si>
  <si>
    <t>базовые УКВ раздела</t>
  </si>
  <si>
    <r>
      <t xml:space="preserve">Восстановление асфальтобетонных покрытий </t>
    </r>
    <r>
      <rPr>
        <sz val="10"/>
        <color rgb="FFFF0000"/>
        <rFont val="Times New Roman"/>
        <family val="1"/>
        <charset val="204"/>
      </rPr>
      <t>на пешеходной части</t>
    </r>
  </si>
  <si>
    <r>
      <t xml:space="preserve">Восстановление асфальтобетонных покрытий </t>
    </r>
    <r>
      <rPr>
        <sz val="10"/>
        <color rgb="FFFF0000"/>
        <rFont val="Times New Roman"/>
        <family val="1"/>
        <charset val="204"/>
      </rPr>
      <t xml:space="preserve">на проезжей части </t>
    </r>
  </si>
  <si>
    <t>ПИР, СМР (включая подготовительные работы и стоимость всех материалов),  оформление разрешительных документов, исполнительной документации, закрытие ордера в администрации</t>
  </si>
  <si>
    <r>
      <rPr>
        <sz val="10"/>
        <color theme="1" tint="4.9989318521683403E-2"/>
        <rFont val="Times New Roman"/>
        <family val="1"/>
        <charset val="204"/>
      </rPr>
      <t xml:space="preserve">Строительство кабельной канализации /доумощнение (докладка) </t>
    </r>
    <r>
      <rPr>
        <vertAlign val="superscript"/>
        <sz val="10"/>
        <color theme="1" tint="4.9989318521683403E-2"/>
        <rFont val="Times New Roman"/>
        <family val="1"/>
        <charset val="204"/>
      </rPr>
      <t>(8)</t>
    </r>
    <r>
      <rPr>
        <sz val="10"/>
        <color theme="1" tint="4.9989318521683403E-2"/>
        <rFont val="Times New Roman"/>
        <family val="1"/>
        <charset val="204"/>
      </rPr>
      <t xml:space="preserve"> к существующей  кабельной канализации,     (с учётом стоимости материалов) до 2-х каналов </t>
    </r>
    <r>
      <rPr>
        <sz val="10"/>
        <rFont val="Times New Roman"/>
        <family val="1"/>
        <charset val="204"/>
      </rPr>
      <t xml:space="preserve">включительно из </t>
    </r>
    <r>
      <rPr>
        <b/>
        <sz val="10"/>
        <color rgb="FFFF0000"/>
        <rFont val="Times New Roman"/>
        <family val="1"/>
        <charset val="204"/>
      </rPr>
      <t>асбестоцементных труб</t>
    </r>
    <r>
      <rPr>
        <sz val="10"/>
        <color rgb="FFFF0000"/>
        <rFont val="Times New Roman"/>
        <family val="1"/>
        <charset val="204"/>
      </rPr>
      <t xml:space="preserve"> </t>
    </r>
    <r>
      <rPr>
        <sz val="10"/>
        <rFont val="Times New Roman"/>
        <family val="1"/>
        <charset val="204"/>
      </rPr>
      <t xml:space="preserve">(полный комплекс работ </t>
    </r>
    <r>
      <rPr>
        <b/>
        <sz val="10"/>
        <color rgb="FFFF0000"/>
        <rFont val="Times New Roman"/>
        <family val="1"/>
        <charset val="204"/>
      </rPr>
      <t>с учетом восстановления а/б покрытия и газонов</t>
    </r>
    <r>
      <rPr>
        <sz val="10"/>
        <color rgb="FFFF0000"/>
        <rFont val="Times New Roman"/>
        <family val="1"/>
        <charset val="204"/>
      </rPr>
      <t>, без учета ГНБ, без учета установки колодцев ККС)</t>
    </r>
  </si>
  <si>
    <r>
      <t xml:space="preserve">Строительство кабельной канализации /доумощнение (докладка) </t>
    </r>
    <r>
      <rPr>
        <vertAlign val="superscript"/>
        <sz val="10"/>
        <rFont val="Times New Roman"/>
        <family val="1"/>
        <charset val="204"/>
      </rPr>
      <t xml:space="preserve">(8) </t>
    </r>
    <r>
      <rPr>
        <sz val="10"/>
        <rFont val="Times New Roman"/>
        <family val="1"/>
        <charset val="204"/>
      </rPr>
      <t xml:space="preserve"> к существующей  кабельной канализации ,   (с учётом стоимости материалов) до 2-х каналов включительно из </t>
    </r>
    <r>
      <rPr>
        <b/>
        <sz val="10"/>
        <color rgb="FFFF0000"/>
        <rFont val="Times New Roman"/>
        <family val="1"/>
        <charset val="204"/>
      </rPr>
      <t>асбестоцементных труб</t>
    </r>
    <r>
      <rPr>
        <sz val="10"/>
        <rFont val="Times New Roman"/>
        <family val="1"/>
        <charset val="204"/>
      </rPr>
      <t xml:space="preserve"> (полный комплекс работ </t>
    </r>
    <r>
      <rPr>
        <b/>
        <sz val="10"/>
        <color rgb="FFFF0000"/>
        <rFont val="Times New Roman"/>
        <family val="1"/>
        <charset val="204"/>
      </rPr>
      <t>без учета восстановления а/б покрытия и газонов</t>
    </r>
    <r>
      <rPr>
        <sz val="10"/>
        <color rgb="FFFF0000"/>
        <rFont val="Times New Roman"/>
        <family val="1"/>
        <charset val="204"/>
      </rPr>
      <t>, без учета ГНБ, без учета установки колодцев ККС)</t>
    </r>
  </si>
  <si>
    <r>
      <rPr>
        <sz val="10"/>
        <color rgb="FFFF0000"/>
        <rFont val="Times New Roman"/>
        <family val="1"/>
        <charset val="204"/>
      </rPr>
      <t>Стоимость воздушного ввода в здание отдельно не рассчитывается - учтена стоимостью прокладки кабеля.</t>
    </r>
    <r>
      <rPr>
        <sz val="10"/>
        <color theme="1" tint="4.9989318521683403E-2"/>
        <rFont val="Times New Roman"/>
        <family val="1"/>
        <charset val="204"/>
      </rPr>
      <t>Стоимость воздушного ввода в здание отдельно не рассчитывается - учтена стоимостью прокладки кабеля.Для воздушных кабельных переходов и воздушных вводов в дома техническое решение, согласно СП 134.13330.2012 и ОСТН-600-93, должно представлять собой строительство кабельного ввода (высверлить отверстие, установить гильзу, кабель завести через гильзу; крепление кабеля установить на внешней стене дома) либо использовать существующий, специально запроектированный при строительстве дома ввод (крепление кабеля установить на внешней стене дома). Место для крепления кабеля на внешней стене выбирать на углах здания (с обеих сторон подвеса). Исключить установку крепежных элементов и подвес кабеля (над) под окнами жилых квартир.</t>
    </r>
  </si>
  <si>
    <t xml:space="preserve"> 52.3</t>
  </si>
  <si>
    <t>СМР и услуги (включая стоимость  всех материалов), в т.ч. декоративное покрытие (покраска, нанесение логотипа и рекламной информации промышленным способом)</t>
  </si>
  <si>
    <t>Прокладка и монтаж кабельных каналов, коробов, кронштейнов для муфт (декоративных футляров, кожухов, коробов),  гофротрубы  (полный комплекс работ)</t>
  </si>
  <si>
    <t>34.4</t>
  </si>
  <si>
    <t>34.5</t>
  </si>
  <si>
    <r>
      <t>Восстановление тротуарной плитки, брусчатки и бордюров на</t>
    </r>
    <r>
      <rPr>
        <sz val="10"/>
        <color theme="1" tint="4.9989318521683403E-2"/>
        <rFont val="Times New Roman"/>
        <family val="1"/>
        <charset val="204"/>
      </rPr>
      <t xml:space="preserve"> пешеходной и проезжей части  </t>
    </r>
    <r>
      <rPr>
        <sz val="10"/>
        <color rgb="FFFF0000"/>
        <rFont val="Times New Roman"/>
        <family val="1"/>
        <charset val="204"/>
      </rPr>
      <t>( без замены плитки, брусчатки, бордюров)</t>
    </r>
  </si>
  <si>
    <r>
      <t>Восстановление тротуарной плитки, брусчатки и бордюров на</t>
    </r>
    <r>
      <rPr>
        <sz val="10"/>
        <color theme="1" tint="4.9989318521683403E-2"/>
        <rFont val="Times New Roman"/>
        <family val="1"/>
        <charset val="204"/>
      </rPr>
      <t xml:space="preserve"> пешеходной и проезжей части  </t>
    </r>
    <r>
      <rPr>
        <sz val="10"/>
        <color rgb="FFFF0000"/>
        <rFont val="Times New Roman"/>
        <family val="1"/>
        <charset val="204"/>
      </rPr>
      <t>( с заменой плитки, брусчатки, бордюров)</t>
    </r>
  </si>
  <si>
    <t xml:space="preserve">Удельные расценки на виды работ при строительстве объектов ЛКСС в  ПАО "Башинформсвязь"                                                            на 2017 год </t>
  </si>
  <si>
    <t>Установка трубостойки (с учетом стоимости труб, крепежа, установки проходных коробок, сопутствующих СМР)</t>
  </si>
  <si>
    <t>ПИР (включая предварительную рабочую документацию),топосъемка и согласования (при строительстве),топосъемка исполнительная,сдача в надзорные органы, СМР (включая материалы),  восстановление отделки фасада и фундамента, оформление разрешительных документов, исполнительной документации по МР и РД</t>
  </si>
  <si>
    <r>
      <t xml:space="preserve">ПИР (включая предварительную рабочую документацию), СМР включая стоимость материалов,  получение разрешений, в т.ч. и схем выбора направлений трассы, земляные работы, восстановление асфальтобетонных покрытий проезжей части, тротуаров,работы по благоустройству . Земельное дело, топосъемка и согласования (при строительстве),топосъемка исполнительная,сдача в надзорные органы.Оформление разрешительных документов и исполнительной документации по МР и РД. </t>
    </r>
    <r>
      <rPr>
        <sz val="10"/>
        <color rgb="FFFF0000"/>
        <rFont val="Times New Roman"/>
        <family val="1"/>
        <charset val="204"/>
      </rPr>
      <t xml:space="preserve">Без учета установки  и стоимости колодцев ККС (в комплекте). </t>
    </r>
  </si>
  <si>
    <r>
      <t xml:space="preserve">ПИР  (включая предварительную рабочую документацию), СМР включая стоимость материалов,  получение разрешений, в т.ч. и схем выбора направлений трассы, земляные работы, восстановление асфальтобетонных покрытий проезжей части, тротуаров,работы по благоустройству . Земельное дело, топосъемка и согласования (при строительстве),топосъемка исполнительная,сдача в надзорные органы .Оформление разрешительных документов и исполнительной документации по МР и РД. Без учета установки  и стоимости колодцев ККС (в комплекте). </t>
    </r>
    <r>
      <rPr>
        <sz val="10"/>
        <color theme="1" tint="4.9989318521683403E-2"/>
        <rFont val="Times New Roman"/>
        <family val="1"/>
        <charset val="204"/>
      </rPr>
      <t xml:space="preserve">Стоимость строительства кабельной канализации из полиэтиленовых труб рассчитана для труб </t>
    </r>
    <r>
      <rPr>
        <sz val="10"/>
        <color rgb="FFFF0000"/>
        <rFont val="Times New Roman"/>
        <family val="1"/>
        <charset val="204"/>
      </rPr>
      <t>Д=110мм</t>
    </r>
    <r>
      <rPr>
        <sz val="10"/>
        <color theme="1" tint="4.9989318521683403E-2"/>
        <rFont val="Times New Roman"/>
        <family val="1"/>
        <charset val="204"/>
      </rPr>
      <t xml:space="preserve">. В случае строительства кабельной канализации с применением труб </t>
    </r>
    <r>
      <rPr>
        <sz val="10"/>
        <color rgb="FFFF0000"/>
        <rFont val="Times New Roman"/>
        <family val="1"/>
        <charset val="204"/>
      </rPr>
      <t>Д=63мм</t>
    </r>
    <r>
      <rPr>
        <sz val="10"/>
        <color theme="1" tint="4.9989318521683403E-2"/>
        <rFont val="Times New Roman"/>
        <family val="1"/>
        <charset val="204"/>
      </rPr>
      <t xml:space="preserve">  применять понижающие коэффициенты: к расценке  6.1 и 6.2 </t>
    </r>
    <r>
      <rPr>
        <sz val="10"/>
        <color rgb="FFFF0000"/>
        <rFont val="Times New Roman"/>
        <family val="1"/>
        <charset val="204"/>
      </rPr>
      <t xml:space="preserve">к= 0,94 </t>
    </r>
    <r>
      <rPr>
        <sz val="10"/>
        <color theme="1" tint="4.9989318521683403E-2"/>
        <rFont val="Times New Roman"/>
        <family val="1"/>
        <charset val="204"/>
      </rPr>
      <t xml:space="preserve">, к расценкам 6.3  </t>
    </r>
    <r>
      <rPr>
        <sz val="10"/>
        <color rgb="FFFF0000"/>
        <rFont val="Times New Roman"/>
        <family val="1"/>
        <charset val="204"/>
      </rPr>
      <t>к=0,78</t>
    </r>
  </si>
  <si>
    <t>ПИР  (включая предварительную рабочую документацию), СМР (включая материалы), земельное дело, топосъемка и согласования (при строительстве),топосъемка исполнительная,сдача в надзорные органы , оформление разрешительных документов, исполнительной документации по МР и РД</t>
  </si>
  <si>
    <r>
      <t xml:space="preserve">ПИР (включая предварительную рабочую документацию), СМР (включая стоимость всех материалов),  земельное дело, топосъемка и согласования (при строительстве),топосъемка исполнительная,сдача в надзорные органы ,оформление разрешительных документов, исполнительной документации по МР и РД. </t>
    </r>
    <r>
      <rPr>
        <sz val="10"/>
        <color rgb="FFFF0000"/>
        <rFont val="Times New Roman"/>
        <family val="1"/>
        <charset val="204"/>
      </rPr>
      <t>Для применения в стесненных городских или иных условиях как исключение</t>
    </r>
  </si>
  <si>
    <t>ПИР (включая предварительную рабочую документацию), СМР (включая материалы),  оформление разрешительных документов, исполнительной документации по МР и РД</t>
  </si>
  <si>
    <t>ПИР (включая предварительную рабочую документацию), СМР (включая стоимость всех материалов, в т.ч. и оснастки опор),  демонтаж,земельное дело, топосъемка и согласования (при строительстве),топосъемка исполнительная,сдача в надзорные органы, оформление разрешительных и согласующих документов, исполнительной документации по МР и РД</t>
  </si>
  <si>
    <t>ПИР (включая предварительную рабочую документацию), СМР (включая стоимость всех материалов), оформление разрешительных документов, исполнительной документации по МР и РД</t>
  </si>
  <si>
    <t>ПИР (включая предварительную рабочую документацию), СМР (включая стоимость материалов), оформление разрешительных документов, исполнительной документации по МР и РД</t>
  </si>
  <si>
    <r>
      <t xml:space="preserve">ПИР (включая предварительную рабочую документацию), СМР </t>
    </r>
    <r>
      <rPr>
        <sz val="10"/>
        <color rgb="FFFF0000"/>
        <rFont val="Times New Roman"/>
        <family val="1"/>
        <charset val="204"/>
      </rPr>
      <t>включая стоимость всех материалов</t>
    </r>
    <r>
      <rPr>
        <sz val="10"/>
        <rFont val="Times New Roman"/>
        <family val="1"/>
        <charset val="204"/>
      </rPr>
      <t>, включая пробивку и заделку отверстий, установку гильз в перекрытиях, восстановление отделки поверхностей в доме, соединение трубостоек, прочие затраты, исполнительная документация по МР</t>
    </r>
  </si>
  <si>
    <t>кронштейнов для муфт с декоративными футлярами, кожухами, коробами для размещения запасов кабелей, муфт и оконечных устройств на опорах и конструкциях</t>
  </si>
  <si>
    <r>
      <t xml:space="preserve">При перебивке (замене ) существующего кабельногго колодца в рамках </t>
    </r>
    <r>
      <rPr>
        <sz val="10"/>
        <color rgb="FFFF0000"/>
        <rFont val="Times New Roman"/>
        <family val="1"/>
        <charset val="204"/>
      </rPr>
      <t xml:space="preserve">любых проектов, кроме В2В, </t>
    </r>
    <r>
      <rPr>
        <sz val="10"/>
        <color theme="1"/>
        <rFont val="Times New Roman"/>
        <family val="1"/>
        <charset val="204"/>
      </rPr>
      <t xml:space="preserve">использовать расценки № 8 ( в т.ч. и №№ 8.1,8.2,8.3,8.4 )  </t>
    </r>
    <r>
      <rPr>
        <sz val="10"/>
        <color rgb="FFFF0000"/>
        <rFont val="Times New Roman"/>
        <family val="1"/>
        <charset val="204"/>
      </rPr>
      <t>"Стоимость перебивки колодца ККС (полный комплекс работ)"</t>
    </r>
  </si>
  <si>
    <t>Количество метров ВОК,превышающее 500 м на дом в кластере ШПД,определяется как разница между суммой длин всех ВОК на данной оптической магистрали  и прозведением количества подключаемых домов на 500 м.</t>
  </si>
  <si>
    <t>где,</t>
  </si>
  <si>
    <r>
      <t xml:space="preserve">Lопр.- длина кабеля ВОК в метрах, превышающая параметр "до 500 м. в кластере ШПД" и не учтенная стоимостью удельной расценки за порт FTTB  ( для удельной расценки </t>
    </r>
    <r>
      <rPr>
        <sz val="10"/>
        <color rgb="FFFF0000"/>
        <rFont val="Times New Roman"/>
        <family val="1"/>
        <charset val="204"/>
      </rPr>
      <t>№ 10</t>
    </r>
    <r>
      <rPr>
        <sz val="10"/>
        <color theme="1"/>
        <rFont val="Times New Roman"/>
        <family val="1"/>
        <charset val="204"/>
      </rPr>
      <t>)</t>
    </r>
  </si>
  <si>
    <t>Lk- длина кабеля на к-ый дом от распределительной муфты основного (опорного) ствола опт. магистрали до ТШ в доме, включая переходы между ТШ,в метрах</t>
  </si>
  <si>
    <t>Lосн- длина основного (опорного) ствола опт. магистрали от точки подключения ( кросс УА, муфта сущ. ВОК и пр.) до разветвительной муфты в метрах</t>
  </si>
  <si>
    <t>n- количество домов, подключаемых с данной опт. магистрали</t>
  </si>
  <si>
    <t>58А</t>
  </si>
  <si>
    <t>58а</t>
  </si>
  <si>
    <t xml:space="preserve">Монтаж слаботочного щита (шкафа, бокса, ниши) </t>
  </si>
  <si>
    <t>1 щит</t>
  </si>
  <si>
    <t xml:space="preserve">ПИР, СМР (включая стоимость всех материалов: щита (шкафа,бокса), шины заземления, запорного устройства, имиджевых наклеек, внутренней оснастки для крепления оконечных устройств (рам/опор с плинтами, патч-панелей, ТАН, сплиттеров и др.)); включая прочие затраты, в том числе и не ограничиваясь этим: монтаж щита на лестничных площадках, этажах, помещениях и т.д.; устройство заземления щита и внутренних элементов;  восстановление целостности и отделки поверхностей после монтажа щита и заземления,  Прочие: оформление разрешительных документов; оформление документов, подтверждающих право собственности Заказчика на смонтированное оборудование; оформление исполнительной документации по МР и РД; </t>
  </si>
  <si>
    <t>Раздел 1. Удельные расценки на виды работ при строительстве ЛКСС</t>
  </si>
  <si>
    <t>Приложение №1 к Форме 3 ТЕХНИКО-КОММЕРЧЕСКОЕ ПРЕДЛОЖЕНИЕ</t>
  </si>
  <si>
    <t xml:space="preserve">Предложение о коэффициенте снижения цены (0&lt;Коэф&lt;1) </t>
  </si>
  <si>
    <t>ПРЕДЛОЖЕНИЕ ПРЕТЕНДЕНТА Стоимость строительства (с учетом ПИР) единицы измерения без НДС, руб. с учетом коэфициента снижения цены</t>
  </si>
  <si>
    <r>
      <t xml:space="preserve">При </t>
    </r>
    <r>
      <rPr>
        <sz val="10"/>
        <color rgb="FFFF0000"/>
        <rFont val="Times New Roman"/>
        <family val="1"/>
        <charset val="204"/>
      </rPr>
      <t xml:space="preserve">строительстве ввода </t>
    </r>
    <r>
      <rPr>
        <sz val="10"/>
        <color theme="1" tint="4.9989318521683403E-2"/>
        <rFont val="Times New Roman"/>
        <family val="1"/>
        <charset val="204"/>
      </rPr>
      <t>в здание в процессе реализации всех проектов, кроме FTTB, (кабельная канализация от магистрали до здания)  с учетом пробивки и заделки отверстий в фундаменте или стене применять расценки из стр-ва каб. канализации соответствующего раздела. Для удобства использования соответствующие УКВ для вводов уже расчитаны через УКВ канализации: для PON,P2P расценка № 16; для В2В расценки №№ 27,30. Ввод в здание по проектам FTTB рассчитывать по расценке 4.</t>
    </r>
  </si>
  <si>
    <r>
      <t xml:space="preserve">В разделе 1 состав работ по прокладке ВОЛС </t>
    </r>
    <r>
      <rPr>
        <b/>
        <sz val="10"/>
        <color rgb="FFFF0000"/>
        <rFont val="Times New Roman"/>
        <family val="1"/>
        <charset val="204"/>
      </rPr>
      <t>до 500 м</t>
    </r>
    <r>
      <rPr>
        <sz val="10"/>
        <color theme="1"/>
        <rFont val="Times New Roman"/>
        <family val="1"/>
        <charset val="204"/>
      </rPr>
      <t xml:space="preserve"> ,включеного в  расценки </t>
    </r>
    <r>
      <rPr>
        <b/>
        <sz val="10"/>
        <color rgb="FFFF0000"/>
        <rFont val="Times New Roman"/>
        <family val="1"/>
        <charset val="204"/>
      </rPr>
      <t>с №№ 1.1 до 2.10</t>
    </r>
    <r>
      <rPr>
        <sz val="10"/>
        <color theme="1"/>
        <rFont val="Times New Roman"/>
        <family val="1"/>
        <charset val="204"/>
      </rPr>
      <t>, соответствует составу работ по прокладке ВОК</t>
    </r>
    <r>
      <rPr>
        <b/>
        <sz val="10"/>
        <color theme="1"/>
        <rFont val="Times New Roman"/>
        <family val="1"/>
        <charset val="204"/>
      </rPr>
      <t xml:space="preserve"> свыше 500 м</t>
    </r>
    <r>
      <rPr>
        <sz val="10"/>
        <color theme="1"/>
        <rFont val="Times New Roman"/>
        <family val="1"/>
        <charset val="204"/>
      </rPr>
      <t xml:space="preserve">.в расценке </t>
    </r>
    <r>
      <rPr>
        <b/>
        <sz val="10"/>
        <color rgb="FFFF0000"/>
        <rFont val="Times New Roman"/>
        <family val="1"/>
        <charset val="204"/>
      </rPr>
      <t xml:space="preserve">№ 10 </t>
    </r>
    <r>
      <rPr>
        <sz val="10"/>
        <color theme="1"/>
        <rFont val="Times New Roman"/>
        <family val="1"/>
        <charset val="204"/>
      </rPr>
      <t>и учтен стоимостью 1 порта или 1 д/х в соответствующей позиции.</t>
    </r>
  </si>
</sst>
</file>

<file path=xl/styles.xml><?xml version="1.0" encoding="utf-8"?>
<styleSheet xmlns="http://schemas.openxmlformats.org/spreadsheetml/2006/main" xmlns:mc="http://schemas.openxmlformats.org/markup-compatibility/2006" xmlns:x14ac="http://schemas.microsoft.com/office/spreadsheetml/2009/9/ac" mc:Ignorable="x14ac">
  <numFmts count="37">
    <numFmt numFmtId="43" formatCode="_-* #,##0.00\ _₽_-;\-* #,##0.00\ _₽_-;_-* &quot;-&quot;??\ _₽_-;_-@_-"/>
    <numFmt numFmtId="164" formatCode="_-* #,##0&quot;р.&quot;_-;\-* #,##0&quot;р.&quot;_-;_-* &quot;-&quot;&quot;р.&quot;_-;_-@_-"/>
    <numFmt numFmtId="165" formatCode="_-* #,##0_р_._-;\-* #,##0_р_._-;_-* &quot;-&quot;_р_._-;_-@_-"/>
    <numFmt numFmtId="166" formatCode="_-* #,##0.00&quot;р.&quot;_-;\-* #,##0.00&quot;р.&quot;_-;_-* &quot;-&quot;??&quot;р.&quot;_-;_-@_-"/>
    <numFmt numFmtId="167" formatCode="_-* #,##0.00_р_._-;\-* #,##0.00_р_._-;_-* &quot;-&quot;??_р_._-;_-@_-"/>
    <numFmt numFmtId="168" formatCode="00\ 00\ 00"/>
    <numFmt numFmtId="169" formatCode="_(* #,##0_);_(* \(#,##0\);_(* &quot;-&quot;??_);_(@_)"/>
    <numFmt numFmtId="170" formatCode="_(&quot;$&quot;* #,##0_);_(&quot;$&quot;* \(#,##0\);_(&quot;$&quot;* &quot;-&quot;_);_(@_)"/>
    <numFmt numFmtId="171" formatCode="_(&quot;$&quot;* #,##0.00_);_(&quot;$&quot;* \(#,##0.00\);_(&quot;$&quot;* &quot;-&quot;??_);_(@_)"/>
    <numFmt numFmtId="172" formatCode="###\ ##\ ##"/>
    <numFmt numFmtId="173" formatCode="0_);\(0\)"/>
    <numFmt numFmtId="174" formatCode="_ &quot;$&quot;* #,##0.00_ ;_ &quot;$&quot;* \-#,##0.00_ ;_ &quot;$&quot;* &quot;-&quot;??_ ;_ @_ "/>
    <numFmt numFmtId="175" formatCode="_-* #,##0_-;\-* #,##0_-;_-* &quot;-&quot;_-;_-@_-"/>
    <numFmt numFmtId="176" formatCode="d/m/yy"/>
    <numFmt numFmtId="177" formatCode="&quot;OS&quot;\ &quot;#&quot;\,&quot;#&quot;&quot;#&quot;0.00;[Red]\-&quot;OS&quot;\ &quot;#&quot;\,&quot;#&quot;&quot;#&quot;0.00"/>
    <numFmt numFmtId="178" formatCode="_ &quot;$&quot;* #,##0_ ;_ &quot;$&quot;* \-#,##0_ ;_ &quot;$&quot;* &quot;-&quot;_ ;_ @_ "/>
    <numFmt numFmtId="179" formatCode="_-* #,##0.00_-;\-* #,##0.00_-;_-* &quot;-&quot;??_-;_-@_-"/>
    <numFmt numFmtId="180" formatCode="#,##0;[Red]&quot;-&quot;#,##0"/>
    <numFmt numFmtId="181" formatCode="0.00_)"/>
    <numFmt numFmtId="182" formatCode="#,##0\ &quot;DM&quot;;\-#,##0\ &quot;DM&quot;"/>
    <numFmt numFmtId="183" formatCode="0.0000000000"/>
    <numFmt numFmtId="184" formatCode="_ * #,##0.00_ ;_ * \-#,##0.00_ ;_ * &quot;-&quot;??_ ;_ @_ "/>
    <numFmt numFmtId="185" formatCode="#,##0.00\ &quot;DM&quot;;\-#,##0.00\ &quot;DM&quot;"/>
    <numFmt numFmtId="186" formatCode="_ * #,##0_ ;_ * \-#,##0_ ;_ * &quot;-&quot;_ ;_ @_ "/>
    <numFmt numFmtId="187" formatCode="_(* #,##0.000_);_(* \(#,##0.000\);_(* &quot;-&quot;???_);_(@_)"/>
    <numFmt numFmtId="188" formatCode="&quot;$&quot;#,##0"/>
    <numFmt numFmtId="189" formatCode="_-* #,##0\ _k_r_-;\-* #,##0\ _k_r_-;_-* &quot;-&quot;\ _k_r_-;_-@_-"/>
    <numFmt numFmtId="190" formatCode="_-* #,##0.00\ _k_r_-;\-* #,##0.00\ _k_r_-;_-* &quot;-&quot;??\ _k_r_-;_-@_-"/>
    <numFmt numFmtId="191" formatCode="[$$-409]#,##0"/>
    <numFmt numFmtId="192" formatCode="_-* #,##0\ &quot;kr&quot;_-;\-* #,##0\ &quot;kr&quot;_-;_-* &quot;-&quot;\ &quot;kr&quot;_-;_-@_-"/>
    <numFmt numFmtId="193" formatCode="_-* #,##0.00\ &quot;kr&quot;_-;\-* #,##0.00\ &quot;kr&quot;_-;_-* &quot;-&quot;??\ &quot;kr&quot;_-;_-@_-"/>
    <numFmt numFmtId="194" formatCode="_-&quot;Ј&quot;* #,##0_-;\-&quot;Ј&quot;* #,##0_-;_-&quot;Ј&quot;* &quot;-&quot;_-;_-@_-"/>
    <numFmt numFmtId="195" formatCode="_-&quot;Ј&quot;* #,##0.00_-;\-&quot;Ј&quot;* #,##0.00_-;_-&quot;Ј&quot;* &quot;-&quot;??_-;_-@_-"/>
    <numFmt numFmtId="196" formatCode="#\ ##0_.\ &quot;zі&quot;\ 00\ &quot;gr&quot;;\(#\ ##0.00\z\і\)"/>
    <numFmt numFmtId="197" formatCode="_-* #,##0.00_р_-;\-* #,##0.00_р_-;_-* &quot;-&quot;??_р_-;_-@_-"/>
    <numFmt numFmtId="198" formatCode="#,##0.000"/>
    <numFmt numFmtId="199" formatCode="0.000"/>
  </numFmts>
  <fonts count="107">
    <font>
      <sz val="11"/>
      <color theme="1"/>
      <name val="Calibri"/>
      <family val="2"/>
      <charset val="204"/>
      <scheme val="minor"/>
    </font>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0"/>
      <name val="Times New Roman"/>
      <family val="1"/>
      <charset val="204"/>
    </font>
    <font>
      <b/>
      <sz val="10"/>
      <name val="Times New Roman"/>
      <family val="1"/>
      <charset val="204"/>
    </font>
    <font>
      <sz val="10"/>
      <color rgb="FF000000"/>
      <name val="Times New Roman"/>
      <family val="1"/>
      <charset val="204"/>
    </font>
    <font>
      <sz val="10"/>
      <color theme="1"/>
      <name val="Times New Roman"/>
      <family val="1"/>
      <charset val="204"/>
    </font>
    <font>
      <sz val="11"/>
      <color theme="1"/>
      <name val="Times New Roman"/>
      <family val="1"/>
      <charset val="204"/>
    </font>
    <font>
      <b/>
      <sz val="10"/>
      <color theme="1"/>
      <name val="Times New Roman"/>
      <family val="1"/>
      <charset val="204"/>
    </font>
    <font>
      <b/>
      <sz val="10"/>
      <color rgb="FFFF0000"/>
      <name val="Times New Roman"/>
      <family val="1"/>
      <charset val="204"/>
    </font>
    <font>
      <sz val="10"/>
      <color rgb="FFFF0000"/>
      <name val="Times New Roman"/>
      <family val="1"/>
      <charset val="204"/>
    </font>
    <font>
      <sz val="11"/>
      <color theme="1"/>
      <name val="Calibri"/>
      <family val="2"/>
      <scheme val="minor"/>
    </font>
    <font>
      <b/>
      <sz val="10"/>
      <color rgb="FF000000"/>
      <name val="Times New Roman"/>
      <family val="1"/>
      <charset val="204"/>
    </font>
    <font>
      <sz val="10"/>
      <color theme="1"/>
      <name val="Arial"/>
      <family val="2"/>
      <charset val="204"/>
    </font>
    <font>
      <b/>
      <sz val="14"/>
      <name val="Times New Roman"/>
      <family val="1"/>
      <charset val="204"/>
    </font>
    <font>
      <b/>
      <sz val="10"/>
      <name val="Arial Cyr"/>
      <family val="2"/>
      <charset val="204"/>
    </font>
    <font>
      <sz val="10"/>
      <name val="Helv"/>
    </font>
    <font>
      <sz val="10"/>
      <name val="Helv"/>
      <charset val="204"/>
    </font>
    <font>
      <sz val="12"/>
      <name val="Times New Roman"/>
      <family val="1"/>
    </font>
    <font>
      <b/>
      <i/>
      <sz val="10"/>
      <name val="Arial Cyr"/>
      <family val="2"/>
      <charset val="204"/>
    </font>
    <font>
      <sz val="10"/>
      <name val="Courier"/>
      <family val="3"/>
    </font>
    <font>
      <b/>
      <i/>
      <sz val="16"/>
      <name val="Times New Roman Cyr"/>
      <family val="1"/>
      <charset val="204"/>
    </font>
    <font>
      <b/>
      <i/>
      <sz val="10"/>
      <color indexed="9"/>
      <name val="Arial"/>
      <family val="2"/>
      <charset val="204"/>
    </font>
    <font>
      <sz val="10"/>
      <name val="Arial Cyr"/>
      <family val="2"/>
      <charset val="204"/>
    </font>
    <font>
      <b/>
      <i/>
      <u val="double"/>
      <sz val="14"/>
      <name val="Times New Roman Cyr"/>
      <family val="1"/>
      <charset val="204"/>
    </font>
    <font>
      <sz val="11"/>
      <color indexed="9"/>
      <name val="Calibri"/>
      <family val="2"/>
      <charset val="204"/>
    </font>
    <font>
      <sz val="10"/>
      <color indexed="12"/>
      <name val="Arial"/>
      <family val="2"/>
      <charset val="204"/>
    </font>
    <font>
      <sz val="11"/>
      <name val="Arial"/>
      <family val="2"/>
      <charset val="204"/>
    </font>
    <font>
      <u/>
      <sz val="10"/>
      <color indexed="12"/>
      <name val="Arial Cyr"/>
      <charset val="204"/>
    </font>
    <font>
      <b/>
      <sz val="10"/>
      <name val="Arial"/>
      <family val="2"/>
    </font>
    <font>
      <sz val="11"/>
      <color indexed="16"/>
      <name val="Calibri"/>
      <family val="2"/>
      <charset val="204"/>
    </font>
    <font>
      <b/>
      <sz val="10"/>
      <name val="Arial"/>
      <family val="2"/>
      <charset val="204"/>
    </font>
    <font>
      <sz val="11"/>
      <name val="Times New Roman"/>
      <family val="1"/>
      <charset val="204"/>
    </font>
    <font>
      <b/>
      <sz val="11"/>
      <color indexed="9"/>
      <name val="Calibri"/>
      <family val="2"/>
      <charset val="204"/>
    </font>
    <font>
      <sz val="10"/>
      <color indexed="8"/>
      <name val="Arial"/>
      <family val="2"/>
      <charset val="204"/>
    </font>
    <font>
      <b/>
      <sz val="11"/>
      <color indexed="8"/>
      <name val="Calibri"/>
      <family val="2"/>
      <charset val="204"/>
    </font>
    <font>
      <b/>
      <sz val="8"/>
      <name val="Times New Roman"/>
      <family val="1"/>
      <charset val="204"/>
    </font>
    <font>
      <sz val="10"/>
      <color indexed="9"/>
      <name val="Arial"/>
      <family val="2"/>
    </font>
    <font>
      <sz val="11"/>
      <color indexed="17"/>
      <name val="Calibri"/>
      <family val="2"/>
      <charset val="204"/>
    </font>
    <font>
      <b/>
      <sz val="15"/>
      <color indexed="62"/>
      <name val="Calibri"/>
      <family val="2"/>
      <charset val="204"/>
    </font>
    <font>
      <b/>
      <sz val="13"/>
      <color indexed="62"/>
      <name val="Calibri"/>
      <family val="2"/>
      <charset val="204"/>
    </font>
    <font>
      <b/>
      <sz val="11"/>
      <color indexed="62"/>
      <name val="Calibri"/>
      <family val="2"/>
      <charset val="204"/>
    </font>
    <font>
      <sz val="9.75"/>
      <name val="Arial"/>
      <family val="2"/>
      <charset val="204"/>
    </font>
    <font>
      <b/>
      <sz val="18"/>
      <name val="Times New Roman"/>
      <family val="1"/>
      <charset val="204"/>
    </font>
    <font>
      <sz val="14"/>
      <name val="Times New Roman"/>
      <family val="1"/>
      <charset val="204"/>
    </font>
    <font>
      <b/>
      <sz val="9.75"/>
      <name val="Arial"/>
      <family val="2"/>
    </font>
    <font>
      <u/>
      <sz val="10"/>
      <color indexed="4"/>
      <name val="Tahoma"/>
      <family val="2"/>
      <charset val="204"/>
    </font>
    <font>
      <sz val="11"/>
      <color indexed="62"/>
      <name val="Calibri"/>
      <family val="2"/>
      <charset val="204"/>
    </font>
    <font>
      <sz val="8"/>
      <name val="Arial"/>
      <family val="2"/>
      <charset val="204"/>
    </font>
    <font>
      <b/>
      <sz val="8"/>
      <name val="Arial Narrow"/>
      <family val="2"/>
    </font>
    <font>
      <sz val="10"/>
      <name val="MS Sans Serif"/>
      <family val="2"/>
      <charset val="204"/>
    </font>
    <font>
      <b/>
      <sz val="10"/>
      <color indexed="12"/>
      <name val="Arial Cyr"/>
      <family val="2"/>
      <charset val="204"/>
    </font>
    <font>
      <sz val="8"/>
      <color indexed="9"/>
      <name val="MS Sans Serif"/>
      <family val="2"/>
      <charset val="204"/>
    </font>
    <font>
      <sz val="11"/>
      <color indexed="53"/>
      <name val="Calibri"/>
      <family val="2"/>
      <charset val="204"/>
    </font>
    <font>
      <sz val="11"/>
      <color indexed="60"/>
      <name val="Calibri"/>
      <family val="2"/>
      <charset val="204"/>
    </font>
    <font>
      <b/>
      <i/>
      <sz val="16"/>
      <name val="Helv"/>
      <charset val="204"/>
    </font>
    <font>
      <sz val="9"/>
      <name val="Times New Roman Cyr"/>
      <family val="1"/>
      <charset val="204"/>
    </font>
    <font>
      <i/>
      <sz val="10"/>
      <name val="Times New Roman"/>
      <family val="1"/>
      <charset val="204"/>
    </font>
    <font>
      <b/>
      <sz val="11"/>
      <color indexed="63"/>
      <name val="Calibri"/>
      <family val="2"/>
      <charset val="204"/>
    </font>
    <font>
      <b/>
      <sz val="14"/>
      <name val="Arial"/>
      <family val="2"/>
    </font>
    <font>
      <b/>
      <i/>
      <sz val="10"/>
      <name val="Arial"/>
      <family val="2"/>
      <charset val="204"/>
    </font>
    <font>
      <u/>
      <sz val="10"/>
      <color indexed="4"/>
      <name val="Arial"/>
      <family val="2"/>
      <charset val="204"/>
    </font>
    <font>
      <sz val="10"/>
      <color indexed="8"/>
      <name val="Times New Roman"/>
      <family val="1"/>
      <charset val="204"/>
    </font>
    <font>
      <b/>
      <sz val="18"/>
      <color indexed="62"/>
      <name val="Cambria"/>
      <family val="2"/>
      <charset val="204"/>
    </font>
    <font>
      <sz val="10"/>
      <name val="NTHelvetica/Cyrillic"/>
      <charset val="204"/>
    </font>
    <font>
      <b/>
      <i/>
      <sz val="10"/>
      <name val="Times New Roman"/>
      <family val="1"/>
    </font>
    <font>
      <b/>
      <sz val="11"/>
      <color indexed="63"/>
      <name val="Arial"/>
      <family val="2"/>
    </font>
    <font>
      <b/>
      <sz val="10"/>
      <name val="Times New Roman"/>
      <family val="1"/>
    </font>
    <font>
      <sz val="11"/>
      <color indexed="10"/>
      <name val="Calibri"/>
      <family val="2"/>
      <charset val="204"/>
    </font>
    <font>
      <sz val="10"/>
      <name val="Arial"/>
      <family val="2"/>
    </font>
    <font>
      <b/>
      <sz val="11"/>
      <color indexed="52"/>
      <name val="Calibri"/>
      <family val="2"/>
      <charset val="204"/>
    </font>
    <font>
      <b/>
      <sz val="15"/>
      <color indexed="56"/>
      <name val="Calibri"/>
      <family val="2"/>
      <charset val="204"/>
    </font>
    <font>
      <b/>
      <sz val="13"/>
      <color indexed="56"/>
      <name val="Calibri"/>
      <family val="2"/>
      <charset val="204"/>
    </font>
    <font>
      <b/>
      <sz val="11"/>
      <color indexed="56"/>
      <name val="Calibri"/>
      <family val="2"/>
      <charset val="204"/>
    </font>
    <font>
      <b/>
      <sz val="9"/>
      <name val="Arial"/>
      <family val="2"/>
    </font>
    <font>
      <b/>
      <sz val="11"/>
      <name val="Arial"/>
      <family val="2"/>
    </font>
    <font>
      <b/>
      <i/>
      <u/>
      <sz val="11"/>
      <name val="Arial Cyr"/>
      <family val="2"/>
      <charset val="204"/>
    </font>
    <font>
      <b/>
      <sz val="18"/>
      <color indexed="56"/>
      <name val="Cambria"/>
      <family val="2"/>
      <charset val="204"/>
    </font>
    <font>
      <sz val="12"/>
      <name val="Times New Roman"/>
      <family val="1"/>
      <charset val="204"/>
    </font>
    <font>
      <sz val="11"/>
      <color indexed="20"/>
      <name val="Calibri"/>
      <family val="2"/>
      <charset val="204"/>
    </font>
    <font>
      <i/>
      <sz val="11"/>
      <color indexed="23"/>
      <name val="Calibri"/>
      <family val="2"/>
      <charset val="204"/>
    </font>
    <font>
      <b/>
      <sz val="11"/>
      <name val="Arial Cyr"/>
      <family val="2"/>
      <charset val="204"/>
    </font>
    <font>
      <sz val="10"/>
      <name val="Times New Roman"/>
      <family val="1"/>
    </font>
    <font>
      <sz val="10"/>
      <name val="Courier New CYR"/>
      <charset val="204"/>
    </font>
    <font>
      <sz val="10"/>
      <name val="宋体"/>
      <charset val="134"/>
    </font>
    <font>
      <b/>
      <sz val="11"/>
      <color rgb="FF3F3F3F"/>
      <name val="Calibri"/>
      <family val="2"/>
      <charset val="204"/>
      <scheme val="minor"/>
    </font>
    <font>
      <sz val="10"/>
      <color rgb="FF3F3F3F"/>
      <name val="Times New Roman"/>
      <family val="1"/>
      <charset val="204"/>
    </font>
    <font>
      <sz val="10"/>
      <color theme="1" tint="4.9989318521683403E-2"/>
      <name val="Times New Roman"/>
      <family val="1"/>
      <charset val="204"/>
    </font>
    <font>
      <b/>
      <sz val="11"/>
      <color theme="1" tint="4.9989318521683403E-2"/>
      <name val="Calibri"/>
      <family val="2"/>
      <charset val="204"/>
      <scheme val="minor"/>
    </font>
    <font>
      <b/>
      <sz val="18"/>
      <color theme="0"/>
      <name val="Times New Roman"/>
      <family val="1"/>
      <charset val="204"/>
    </font>
    <font>
      <b/>
      <sz val="16"/>
      <color theme="1"/>
      <name val="Times New Roman"/>
      <family val="1"/>
      <charset val="204"/>
    </font>
    <font>
      <vertAlign val="superscript"/>
      <sz val="10"/>
      <color theme="1" tint="4.9989318521683403E-2"/>
      <name val="Times New Roman"/>
      <family val="1"/>
      <charset val="204"/>
    </font>
    <font>
      <vertAlign val="superscript"/>
      <sz val="10"/>
      <name val="Times New Roman"/>
      <family val="1"/>
      <charset val="204"/>
    </font>
    <font>
      <vertAlign val="superscript"/>
      <sz val="10"/>
      <color rgb="FF000000"/>
      <name val="Times New Roman"/>
      <family val="1"/>
      <charset val="204"/>
    </font>
    <font>
      <b/>
      <sz val="10"/>
      <color theme="1" tint="4.9989318521683403E-2"/>
      <name val="Times New Roman"/>
      <family val="1"/>
      <charset val="204"/>
    </font>
    <font>
      <b/>
      <sz val="12"/>
      <color rgb="FFC00000"/>
      <name val="Times New Roman"/>
      <family val="1"/>
      <charset val="204"/>
    </font>
    <font>
      <b/>
      <sz val="14"/>
      <color indexed="62"/>
      <name val="Calibri"/>
      <family val="2"/>
      <charset val="204"/>
    </font>
    <font>
      <b/>
      <sz val="9"/>
      <color theme="0"/>
      <name val="Times New Roman"/>
      <family val="1"/>
      <charset val="204"/>
    </font>
    <font>
      <b/>
      <sz val="11"/>
      <color theme="0"/>
      <name val="Calibri"/>
      <family val="2"/>
      <charset val="204"/>
      <scheme val="minor"/>
    </font>
    <font>
      <b/>
      <sz val="16"/>
      <name val="Times New Roman"/>
      <family val="1"/>
      <charset val="204"/>
    </font>
    <font>
      <b/>
      <sz val="11"/>
      <name val="Times New Roman"/>
      <family val="1"/>
      <charset val="204"/>
    </font>
    <font>
      <sz val="11"/>
      <name val="Calibri"/>
      <family val="2"/>
      <charset val="204"/>
      <scheme val="minor"/>
    </font>
    <font>
      <b/>
      <sz val="11"/>
      <name val="Calibri"/>
      <family val="2"/>
      <charset val="204"/>
      <scheme val="minor"/>
    </font>
    <font>
      <b/>
      <sz val="14"/>
      <name val="Calibri"/>
      <family val="2"/>
      <charset val="204"/>
    </font>
    <font>
      <sz val="24"/>
      <color rgb="FFC00000"/>
      <name val="Webdings"/>
      <family val="1"/>
      <charset val="2"/>
    </font>
  </fonts>
  <fills count="71">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3" tint="-0.249977111117893"/>
        <bgColor indexed="64"/>
      </patternFill>
    </fill>
    <fill>
      <patternFill patternType="solid">
        <fgColor indexed="22"/>
        <bgColor indexed="64"/>
      </patternFill>
    </fill>
    <fill>
      <patternFill patternType="solid">
        <fgColor indexed="10"/>
        <bgColor indexed="64"/>
      </patternFill>
    </fill>
    <fill>
      <patternFill patternType="solid">
        <fgColor indexed="11"/>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54"/>
        <bgColor indexed="54"/>
      </patternFill>
    </fill>
    <fill>
      <patternFill patternType="solid">
        <fgColor indexed="31"/>
        <bgColor indexed="31"/>
      </patternFill>
    </fill>
    <fill>
      <patternFill patternType="solid">
        <fgColor indexed="44"/>
        <bgColor indexed="44"/>
      </patternFill>
    </fill>
    <fill>
      <patternFill patternType="solid">
        <fgColor indexed="25"/>
        <bgColor indexed="25"/>
      </patternFill>
    </fill>
    <fill>
      <patternFill patternType="solid">
        <fgColor indexed="26"/>
        <bgColor indexed="26"/>
      </patternFill>
    </fill>
    <fill>
      <patternFill patternType="solid">
        <fgColor indexed="22"/>
        <bgColor indexed="22"/>
      </patternFill>
    </fill>
    <fill>
      <patternFill patternType="solid">
        <fgColor indexed="55"/>
        <bgColor indexed="55"/>
      </patternFill>
    </fill>
    <fill>
      <patternFill patternType="solid">
        <fgColor indexed="42"/>
        <bgColor indexed="42"/>
      </patternFill>
    </fill>
    <fill>
      <patternFill patternType="solid">
        <fgColor indexed="49"/>
        <bgColor indexed="49"/>
      </patternFill>
    </fill>
    <fill>
      <patternFill patternType="solid">
        <fgColor indexed="27"/>
        <bgColor indexed="27"/>
      </patternFill>
    </fill>
    <fill>
      <patternFill patternType="solid">
        <fgColor indexed="52"/>
        <bgColor indexed="52"/>
      </patternFill>
    </fill>
    <fill>
      <patternFill patternType="solid">
        <fgColor indexed="47"/>
        <bgColor indexed="47"/>
      </patternFill>
    </fill>
    <fill>
      <patternFill patternType="solid">
        <fgColor indexed="65"/>
        <bgColor indexed="8"/>
      </patternFill>
    </fill>
    <fill>
      <patternFill patternType="solid">
        <fgColor indexed="11"/>
        <bgColor indexed="8"/>
      </patternFill>
    </fill>
    <fill>
      <patternFill patternType="solid">
        <fgColor indexed="45"/>
        <bgColor indexed="45"/>
      </patternFill>
    </fill>
    <fill>
      <patternFill patternType="solid">
        <fgColor indexed="41"/>
        <bgColor indexed="8"/>
      </patternFill>
    </fill>
    <fill>
      <patternFill patternType="solid">
        <fgColor indexed="41"/>
        <bgColor indexed="64"/>
      </patternFill>
    </fill>
    <fill>
      <patternFill patternType="solid">
        <fgColor indexed="44"/>
        <bgColor indexed="64"/>
      </patternFill>
    </fill>
    <fill>
      <patternFill patternType="lightUp">
        <fgColor indexed="9"/>
        <bgColor indexed="55"/>
      </patternFill>
    </fill>
    <fill>
      <patternFill patternType="lightUp">
        <fgColor indexed="9"/>
        <bgColor indexed="29"/>
      </patternFill>
    </fill>
    <fill>
      <patternFill patternType="lightUp">
        <fgColor indexed="9"/>
        <bgColor indexed="22"/>
      </patternFill>
    </fill>
    <fill>
      <patternFill patternType="solid">
        <fgColor indexed="9"/>
        <bgColor indexed="64"/>
      </patternFill>
    </fill>
    <fill>
      <patternFill patternType="solid">
        <fgColor indexed="10"/>
        <bgColor indexed="8"/>
      </patternFill>
    </fill>
    <fill>
      <patternFill patternType="solid">
        <fgColor indexed="65"/>
        <bgColor indexed="64"/>
      </patternFill>
    </fill>
    <fill>
      <patternFill patternType="lightGray"/>
    </fill>
    <fill>
      <patternFill patternType="gray0625"/>
    </fill>
    <fill>
      <patternFill patternType="solid">
        <fgColor indexed="13"/>
        <bgColor indexed="8"/>
      </patternFill>
    </fill>
    <fill>
      <patternFill patternType="solid">
        <fgColor indexed="26"/>
        <bgColor indexed="64"/>
      </patternFill>
    </fill>
    <fill>
      <patternFill patternType="solid">
        <fgColor indexed="43"/>
        <bgColor indexed="8"/>
      </patternFill>
    </fill>
    <fill>
      <patternFill patternType="solid">
        <fgColor indexed="22"/>
        <bgColor indexed="8"/>
      </patternFill>
    </fill>
    <fill>
      <patternFill patternType="solid">
        <fgColor indexed="23"/>
        <bgColor indexed="64"/>
      </patternFill>
    </fill>
    <fill>
      <patternFill patternType="solid">
        <fgColor indexed="43"/>
        <bgColor indexed="43"/>
      </patternFill>
    </fill>
    <fill>
      <patternFill patternType="solid">
        <fgColor indexed="9"/>
        <bgColor indexed="9"/>
      </patternFill>
    </fill>
    <fill>
      <patternFill patternType="solid">
        <fgColor indexed="52"/>
        <bgColor indexed="64"/>
      </patternFill>
    </fill>
    <fill>
      <patternFill patternType="solid">
        <fgColor indexed="43"/>
      </patternFill>
    </fill>
    <fill>
      <patternFill patternType="solid">
        <fgColor indexed="9"/>
      </patternFill>
    </fill>
    <fill>
      <patternFill patternType="solid">
        <fgColor indexed="58"/>
        <bgColor indexed="64"/>
      </patternFill>
    </fill>
    <fill>
      <patternFill patternType="solid">
        <fgColor indexed="9"/>
        <bgColor indexed="8"/>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26"/>
      </patternFill>
    </fill>
    <fill>
      <patternFill patternType="solid">
        <fgColor indexed="43"/>
        <bgColor indexed="57"/>
      </patternFill>
    </fill>
    <fill>
      <patternFill patternType="solid">
        <fgColor rgb="FFF2F2F2"/>
      </patternFill>
    </fill>
    <fill>
      <patternFill patternType="solid">
        <fgColor theme="0" tint="-0.14999847407452621"/>
        <bgColor indexed="64"/>
      </patternFill>
    </fill>
    <fill>
      <patternFill patternType="solid">
        <fgColor rgb="FFFDE9D9"/>
        <bgColor indexed="64"/>
      </patternFill>
    </fill>
  </fills>
  <borders count="7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0"/>
      </left>
      <right style="thin">
        <color indexed="0"/>
      </right>
      <top style="thin">
        <color indexed="0"/>
      </top>
      <bottom style="thin">
        <color indexed="0"/>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hair">
        <color indexed="64"/>
      </right>
      <top style="hair">
        <color indexed="64"/>
      </top>
      <bottom style="hair">
        <color indexed="64"/>
      </bottom>
      <diagonal/>
    </border>
    <border>
      <left style="double">
        <color indexed="64"/>
      </left>
      <right style="double">
        <color indexed="64"/>
      </right>
      <top style="hair">
        <color indexed="64"/>
      </top>
      <bottom style="hair">
        <color indexed="64"/>
      </bottom>
      <diagonal/>
    </border>
    <border>
      <left style="hair">
        <color indexed="64"/>
      </left>
      <right/>
      <top style="hair">
        <color indexed="64"/>
      </top>
      <bottom style="hair">
        <color indexed="64"/>
      </bottom>
      <diagonal/>
    </border>
    <border>
      <left style="medium">
        <color indexed="64"/>
      </left>
      <right style="thin">
        <color indexed="64"/>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8"/>
      </left>
      <right style="thin">
        <color indexed="8"/>
      </right>
      <top style="thin">
        <color indexed="8"/>
      </top>
      <bottom style="thin">
        <color indexed="8"/>
      </bottom>
      <diagonal/>
    </border>
    <border>
      <left/>
      <right/>
      <top/>
      <bottom style="thick">
        <color indexed="54"/>
      </bottom>
      <diagonal/>
    </border>
    <border>
      <left/>
      <right/>
      <top/>
      <bottom style="thick">
        <color indexed="22"/>
      </bottom>
      <diagonal/>
    </border>
    <border>
      <left/>
      <right/>
      <top/>
      <bottom style="medium">
        <color indexed="44"/>
      </bottom>
      <diagonal/>
    </border>
    <border>
      <left style="thin">
        <color indexed="23"/>
      </left>
      <right style="thin">
        <color indexed="23"/>
      </right>
      <top style="thin">
        <color indexed="23"/>
      </top>
      <bottom style="thin">
        <color indexed="23"/>
      </bottom>
      <diagonal/>
    </border>
    <border>
      <left style="thin">
        <color indexed="64"/>
      </left>
      <right style="thin">
        <color indexed="64"/>
      </right>
      <top style="hair">
        <color indexed="64"/>
      </top>
      <bottom style="hair">
        <color indexed="64"/>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ashed">
        <color indexed="64"/>
      </left>
      <right style="dashed">
        <color indexed="64"/>
      </right>
      <top style="dashed">
        <color indexed="64"/>
      </top>
      <bottom style="dashed">
        <color indexed="64"/>
      </bottom>
      <diagonal/>
    </border>
    <border>
      <left/>
      <right/>
      <top/>
      <bottom style="double">
        <color indexed="64"/>
      </bottom>
      <diagonal/>
    </border>
    <border>
      <left style="hair">
        <color indexed="64"/>
      </left>
      <right style="hair">
        <color indexed="64"/>
      </right>
      <top style="hair">
        <color indexed="64"/>
      </top>
      <bottom style="hair">
        <color indexed="64"/>
      </bottom>
      <diagonal/>
    </border>
    <border>
      <left/>
      <right/>
      <top/>
      <bottom style="thick">
        <color indexed="6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thin">
        <color indexed="64"/>
      </left>
      <right/>
      <top style="thin">
        <color indexed="64"/>
      </top>
      <bottom/>
      <diagonal/>
    </border>
    <border>
      <left/>
      <right/>
      <top style="thin">
        <color indexed="64"/>
      </top>
      <bottom/>
      <diagonal/>
    </border>
    <border>
      <left style="thin">
        <color rgb="FF3F3F3F"/>
      </left>
      <right style="thin">
        <color rgb="FF3F3F3F"/>
      </right>
      <top style="thin">
        <color rgb="FF3F3F3F"/>
      </top>
      <bottom style="thin">
        <color rgb="FF3F3F3F"/>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bottom style="thin">
        <color indexed="64"/>
      </bottom>
      <diagonal/>
    </border>
    <border>
      <left style="dotted">
        <color auto="1"/>
      </left>
      <right style="dotted">
        <color auto="1"/>
      </right>
      <top style="dotted">
        <color auto="1"/>
      </top>
      <bottom style="dotted">
        <color auto="1"/>
      </bottom>
      <diagonal/>
    </border>
    <border>
      <left style="dotted">
        <color auto="1"/>
      </left>
      <right/>
      <top style="dotted">
        <color auto="1"/>
      </top>
      <bottom style="dotted">
        <color auto="1"/>
      </bottom>
      <diagonal/>
    </border>
    <border>
      <left/>
      <right/>
      <top style="dotted">
        <color auto="1"/>
      </top>
      <bottom style="dotted">
        <color auto="1"/>
      </bottom>
      <diagonal/>
    </border>
    <border>
      <left/>
      <right style="dotted">
        <color auto="1"/>
      </right>
      <top style="dotted">
        <color auto="1"/>
      </top>
      <bottom style="dotted">
        <color auto="1"/>
      </bottom>
      <diagonal/>
    </border>
    <border>
      <left style="thin">
        <color indexed="22"/>
      </left>
      <right/>
      <top style="thin">
        <color indexed="22"/>
      </top>
      <bottom style="thin">
        <color indexed="22"/>
      </bottom>
      <diagonal/>
    </border>
    <border>
      <left/>
      <right/>
      <top style="thin">
        <color indexed="22"/>
      </top>
      <bottom style="thin">
        <color indexed="22"/>
      </bottom>
      <diagonal/>
    </border>
    <border>
      <left/>
      <right style="thin">
        <color indexed="22"/>
      </right>
      <top style="thin">
        <color indexed="22"/>
      </top>
      <bottom style="thin">
        <color indexed="22"/>
      </bottom>
      <diagonal/>
    </border>
    <border>
      <left style="dotted">
        <color auto="1"/>
      </left>
      <right style="dotted">
        <color auto="1"/>
      </right>
      <top/>
      <bottom/>
      <diagonal/>
    </border>
    <border>
      <left style="dotted">
        <color auto="1"/>
      </left>
      <right/>
      <top style="dotted">
        <color auto="1"/>
      </top>
      <bottom/>
      <diagonal/>
    </border>
    <border>
      <left/>
      <right/>
      <top style="dotted">
        <color auto="1"/>
      </top>
      <bottom/>
      <diagonal/>
    </border>
    <border>
      <left style="dotted">
        <color auto="1"/>
      </left>
      <right/>
      <top/>
      <bottom/>
      <diagonal/>
    </border>
    <border>
      <left style="dotted">
        <color indexed="64"/>
      </left>
      <right style="dotted">
        <color indexed="64"/>
      </right>
      <top/>
      <bottom style="dotted">
        <color indexed="64"/>
      </bottom>
      <diagonal/>
    </border>
    <border>
      <left/>
      <right style="dotted">
        <color auto="1"/>
      </right>
      <top style="dotted">
        <color auto="1"/>
      </top>
      <bottom/>
      <diagonal/>
    </border>
    <border>
      <left style="dotted">
        <color indexed="64"/>
      </left>
      <right style="dotted">
        <color indexed="64"/>
      </right>
      <top style="dotted">
        <color indexed="64"/>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right/>
      <top style="thin">
        <color indexed="22"/>
      </top>
      <bottom/>
      <diagonal/>
    </border>
    <border>
      <left style="thin">
        <color rgb="FF3F3F3F"/>
      </left>
      <right style="thin">
        <color rgb="FF3F3F3F"/>
      </right>
      <top style="thin">
        <color rgb="FF3F3F3F"/>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s>
  <cellStyleXfs count="3230">
    <xf numFmtId="0" fontId="0" fillId="0" borderId="0"/>
    <xf numFmtId="9" fontId="1" fillId="0" borderId="0" applyFont="0" applyFill="0" applyBorder="0" applyAlignment="0" applyProtection="0"/>
    <xf numFmtId="0" fontId="2" fillId="0" borderId="0"/>
    <xf numFmtId="0" fontId="3" fillId="0" borderId="0"/>
    <xf numFmtId="0" fontId="3" fillId="0" borderId="0"/>
    <xf numFmtId="9" fontId="3" fillId="0" borderId="0" applyFont="0" applyFill="0" applyBorder="0" applyAlignment="0" applyProtection="0"/>
    <xf numFmtId="0" fontId="4" fillId="0" borderId="7" applyNumberFormat="0" applyFill="0" applyProtection="0">
      <alignment horizontal="center" vertical="center" wrapText="1"/>
    </xf>
    <xf numFmtId="0" fontId="3" fillId="0" borderId="0"/>
    <xf numFmtId="0" fontId="3" fillId="0" borderId="0"/>
    <xf numFmtId="0" fontId="3" fillId="0" borderId="0"/>
    <xf numFmtId="0" fontId="3" fillId="0" borderId="0"/>
    <xf numFmtId="0" fontId="3" fillId="0" borderId="0"/>
    <xf numFmtId="0" fontId="1" fillId="0" borderId="0"/>
    <xf numFmtId="0" fontId="13" fillId="0" borderId="0"/>
    <xf numFmtId="168" fontId="17" fillId="5" borderId="10" applyNumberFormat="0" applyFont="0" applyFill="0" applyBorder="0" applyAlignment="0" applyProtection="0">
      <alignment horizontal="center"/>
    </xf>
    <xf numFmtId="0" fontId="4" fillId="0" borderId="0"/>
    <xf numFmtId="0" fontId="4" fillId="0" borderId="0"/>
    <xf numFmtId="0" fontId="4" fillId="0" borderId="0"/>
    <xf numFmtId="0" fontId="3" fillId="0" borderId="0"/>
    <xf numFmtId="0" fontId="4" fillId="0" borderId="0"/>
    <xf numFmtId="0" fontId="4" fillId="0" borderId="0"/>
    <xf numFmtId="0" fontId="4" fillId="0" borderId="0"/>
    <xf numFmtId="0" fontId="4" fillId="0" borderId="0"/>
    <xf numFmtId="0" fontId="4" fillId="0" borderId="0"/>
    <xf numFmtId="0" fontId="18" fillId="0" borderId="0"/>
    <xf numFmtId="0" fontId="18" fillId="0" borderId="0"/>
    <xf numFmtId="0" fontId="18" fillId="0" borderId="0"/>
    <xf numFmtId="0" fontId="18" fillId="0" borderId="0"/>
    <xf numFmtId="0" fontId="19" fillId="0" borderId="0"/>
    <xf numFmtId="0" fontId="19" fillId="0" borderId="0"/>
    <xf numFmtId="0" fontId="18" fillId="0" borderId="0"/>
    <xf numFmtId="0" fontId="4" fillId="0" borderId="0"/>
    <xf numFmtId="0" fontId="19" fillId="0" borderId="0"/>
    <xf numFmtId="0" fontId="18" fillId="0" borderId="0"/>
    <xf numFmtId="0" fontId="19" fillId="0" borderId="0"/>
    <xf numFmtId="0" fontId="20" fillId="0" borderId="0"/>
    <xf numFmtId="49" fontId="17" fillId="5" borderId="1" applyBorder="0">
      <alignment horizontal="center" wrapText="1"/>
    </xf>
    <xf numFmtId="0" fontId="21" fillId="5" borderId="1" applyBorder="0">
      <alignment horizontal="left" wrapText="1"/>
    </xf>
    <xf numFmtId="0" fontId="17" fillId="5" borderId="3" applyBorder="0">
      <alignment horizontal="center" textRotation="90" wrapText="1"/>
    </xf>
    <xf numFmtId="0" fontId="18" fillId="0" borderId="0"/>
    <xf numFmtId="0" fontId="19" fillId="0" borderId="0"/>
    <xf numFmtId="0" fontId="19" fillId="0" borderId="0"/>
    <xf numFmtId="0" fontId="19" fillId="0" borderId="0"/>
    <xf numFmtId="0" fontId="19" fillId="0" borderId="0"/>
    <xf numFmtId="0" fontId="18" fillId="0" borderId="0"/>
    <xf numFmtId="0" fontId="18" fillId="0" borderId="0"/>
    <xf numFmtId="0" fontId="18" fillId="0" borderId="0"/>
    <xf numFmtId="0" fontId="18" fillId="0" borderId="0"/>
    <xf numFmtId="0" fontId="4" fillId="0" borderId="0"/>
    <xf numFmtId="0" fontId="1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8" fillId="0" borderId="0"/>
    <xf numFmtId="0" fontId="18" fillId="0" borderId="0"/>
    <xf numFmtId="0" fontId="19" fillId="0" borderId="0"/>
    <xf numFmtId="0" fontId="19" fillId="0" borderId="0"/>
    <xf numFmtId="0" fontId="19" fillId="0" borderId="0"/>
    <xf numFmtId="0" fontId="19" fillId="0" borderId="0"/>
    <xf numFmtId="0" fontId="18" fillId="0" borderId="0"/>
    <xf numFmtId="0" fontId="19" fillId="0" borderId="0"/>
    <xf numFmtId="0" fontId="19" fillId="0" borderId="0"/>
    <xf numFmtId="0" fontId="18" fillId="0" borderId="0"/>
    <xf numFmtId="0" fontId="18" fillId="0" borderId="0"/>
    <xf numFmtId="0" fontId="18" fillId="0" borderId="0"/>
    <xf numFmtId="0" fontId="18" fillId="0" borderId="0"/>
    <xf numFmtId="0" fontId="22" fillId="0" borderId="0">
      <alignment vertical="center"/>
    </xf>
    <xf numFmtId="0" fontId="4" fillId="0" borderId="0"/>
    <xf numFmtId="0" fontId="19" fillId="0" borderId="0"/>
    <xf numFmtId="0" fontId="18" fillId="0" borderId="0"/>
    <xf numFmtId="0" fontId="19" fillId="0" borderId="0"/>
    <xf numFmtId="0" fontId="18" fillId="0" borderId="0"/>
    <xf numFmtId="0" fontId="19" fillId="0" borderId="0"/>
    <xf numFmtId="0" fontId="19" fillId="0" borderId="0"/>
    <xf numFmtId="0" fontId="4" fillId="0" borderId="0"/>
    <xf numFmtId="0" fontId="18" fillId="0" borderId="0"/>
    <xf numFmtId="0" fontId="18" fillId="0" borderId="0"/>
    <xf numFmtId="0" fontId="1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8"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9" fillId="0" borderId="0"/>
    <xf numFmtId="0" fontId="18" fillId="0" borderId="0"/>
    <xf numFmtId="0" fontId="19" fillId="0" borderId="0"/>
    <xf numFmtId="0" fontId="18" fillId="0" borderId="0"/>
    <xf numFmtId="0" fontId="18" fillId="0" borderId="0"/>
    <xf numFmtId="0" fontId="18" fillId="0" borderId="0"/>
    <xf numFmtId="0" fontId="18" fillId="0" borderId="0"/>
    <xf numFmtId="0" fontId="4" fillId="0" borderId="0"/>
    <xf numFmtId="0" fontId="20" fillId="0" borderId="0"/>
    <xf numFmtId="0" fontId="18" fillId="0" borderId="0"/>
    <xf numFmtId="0" fontId="18" fillId="0" borderId="0"/>
    <xf numFmtId="0" fontId="18" fillId="0" borderId="0"/>
    <xf numFmtId="0" fontId="18" fillId="0" borderId="0"/>
    <xf numFmtId="0" fontId="19" fillId="0" borderId="0"/>
    <xf numFmtId="0" fontId="18" fillId="0" borderId="0"/>
    <xf numFmtId="0" fontId="19" fillId="0" borderId="0"/>
    <xf numFmtId="0" fontId="18" fillId="0" borderId="0"/>
    <xf numFmtId="0" fontId="19" fillId="0" borderId="0"/>
    <xf numFmtId="0" fontId="19" fillId="0" borderId="0"/>
    <xf numFmtId="0" fontId="18" fillId="0" borderId="0"/>
    <xf numFmtId="0" fontId="19" fillId="0" borderId="0"/>
    <xf numFmtId="0" fontId="19" fillId="0" borderId="0"/>
    <xf numFmtId="0" fontId="19" fillId="0" borderId="0"/>
    <xf numFmtId="0" fontId="4" fillId="0" borderId="0"/>
    <xf numFmtId="0" fontId="18" fillId="0" borderId="0"/>
    <xf numFmtId="0" fontId="19" fillId="0" borderId="0"/>
    <xf numFmtId="0" fontId="4" fillId="0" borderId="0"/>
    <xf numFmtId="0" fontId="18" fillId="0" borderId="0"/>
    <xf numFmtId="0" fontId="19" fillId="0" borderId="0"/>
    <xf numFmtId="0" fontId="4" fillId="0" borderId="0"/>
    <xf numFmtId="0" fontId="4" fillId="0" borderId="0"/>
    <xf numFmtId="0" fontId="2" fillId="0" borderId="0"/>
    <xf numFmtId="49" fontId="23" fillId="0" borderId="0" applyFill="0" applyProtection="0">
      <alignment horizontal="centerContinuous" wrapText="1"/>
    </xf>
    <xf numFmtId="0" fontId="24" fillId="6" borderId="11">
      <alignment horizontal="center"/>
    </xf>
    <xf numFmtId="169" fontId="25" fillId="7" borderId="1">
      <alignment horizontal="center"/>
    </xf>
    <xf numFmtId="1" fontId="3" fillId="0" borderId="12" applyFill="0" applyProtection="0">
      <alignment horizontal="center" vertical="center"/>
    </xf>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0"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2"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0" fontId="2" fillId="13" borderId="0" applyNumberFormat="0" applyBorder="0" applyAlignment="0" applyProtection="0"/>
    <xf numFmtId="49" fontId="3" fillId="0" borderId="13" applyFill="0" applyProtection="0">
      <alignment horizontal="justify" vertical="center" wrapText="1"/>
    </xf>
    <xf numFmtId="49" fontId="26" fillId="0" borderId="13" applyFill="0" applyProtection="0">
      <alignment horizontal="center" vertical="center" wrapText="1"/>
    </xf>
    <xf numFmtId="2" fontId="3" fillId="0" borderId="14" applyFill="0" applyProtection="0">
      <alignment horizontal="center" vertical="center"/>
    </xf>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6"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1"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4"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 fillId="17"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8"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5"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6"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0" fontId="27" fillId="21" borderId="0" applyNumberFormat="0" applyBorder="0" applyAlignment="0" applyProtection="0"/>
    <xf numFmtId="170" fontId="4" fillId="0" borderId="0" applyFont="0" applyFill="0" applyBorder="0" applyAlignment="0" applyProtection="0"/>
    <xf numFmtId="171" fontId="4" fillId="0" borderId="0" applyFont="0" applyFill="0" applyBorder="0" applyAlignment="0" applyProtection="0"/>
    <xf numFmtId="0" fontId="27" fillId="22" borderId="0" applyNumberFormat="0" applyBorder="0" applyAlignment="0" applyProtection="0"/>
    <xf numFmtId="0" fontId="2" fillId="23" borderId="0" applyNumberFormat="0" applyBorder="0" applyAlignment="0" applyProtection="0"/>
    <xf numFmtId="0" fontId="2" fillId="23" borderId="0" applyNumberFormat="0" applyBorder="0" applyAlignment="0" applyProtection="0"/>
    <xf numFmtId="0" fontId="27" fillId="24" borderId="0" applyNumberFormat="0" applyBorder="0" applyAlignment="0" applyProtection="0"/>
    <xf numFmtId="0" fontId="27"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27" fillId="28" borderId="0" applyNumberFormat="0" applyBorder="0" applyAlignment="0" applyProtection="0"/>
    <xf numFmtId="0" fontId="27" fillId="28" borderId="0" applyNumberFormat="0" applyBorder="0" applyAlignment="0" applyProtection="0"/>
    <xf numFmtId="0" fontId="2" fillId="26" borderId="0" applyNumberFormat="0" applyBorder="0" applyAlignment="0" applyProtection="0"/>
    <xf numFmtId="0" fontId="2" fillId="29" borderId="0" applyNumberFormat="0" applyBorder="0" applyAlignment="0" applyProtection="0"/>
    <xf numFmtId="0" fontId="27" fillId="27" borderId="0" applyNumberFormat="0" applyBorder="0" applyAlignment="0" applyProtection="0"/>
    <xf numFmtId="0" fontId="27" fillId="22" borderId="0" applyNumberFormat="0" applyBorder="0" applyAlignment="0" applyProtection="0"/>
    <xf numFmtId="0" fontId="2" fillId="23" borderId="0" applyNumberFormat="0" applyBorder="0" applyAlignment="0" applyProtection="0"/>
    <xf numFmtId="0" fontId="2" fillId="27" borderId="0" applyNumberFormat="0" applyBorder="0" applyAlignment="0" applyProtection="0"/>
    <xf numFmtId="0" fontId="27" fillId="27" borderId="0" applyNumberFormat="0" applyBorder="0" applyAlignment="0" applyProtection="0"/>
    <xf numFmtId="0" fontId="27" fillId="30" borderId="0" applyNumberFormat="0" applyBorder="0" applyAlignment="0" applyProtection="0"/>
    <xf numFmtId="0" fontId="2" fillId="31" borderId="0" applyNumberFormat="0" applyBorder="0" applyAlignment="0" applyProtection="0"/>
    <xf numFmtId="0" fontId="2" fillId="23" borderId="0" applyNumberFormat="0" applyBorder="0" applyAlignment="0" applyProtection="0"/>
    <xf numFmtId="0" fontId="27" fillId="24" borderId="0" applyNumberFormat="0" applyBorder="0" applyAlignment="0" applyProtection="0"/>
    <xf numFmtId="0" fontId="27" fillId="32" borderId="0" applyNumberFormat="0" applyBorder="0" applyAlignment="0" applyProtection="0"/>
    <xf numFmtId="0" fontId="2" fillId="26" borderId="0" applyNumberFormat="0" applyBorder="0" applyAlignment="0" applyProtection="0"/>
    <xf numFmtId="0" fontId="2" fillId="33" borderId="0" applyNumberFormat="0" applyBorder="0" applyAlignment="0" applyProtection="0"/>
    <xf numFmtId="0" fontId="27" fillId="33" borderId="0" applyNumberFormat="0" applyBorder="0" applyAlignment="0" applyProtection="0"/>
    <xf numFmtId="172" fontId="28" fillId="34" borderId="0">
      <alignment horizontal="center" vertical="center"/>
    </xf>
    <xf numFmtId="165" fontId="29" fillId="0" borderId="15" applyFont="0" applyBorder="0">
      <alignment horizontal="right" vertical="center"/>
    </xf>
    <xf numFmtId="0" fontId="30" fillId="0" borderId="0" applyNumberFormat="0" applyFill="0" applyBorder="0" applyAlignment="0" applyProtection="0">
      <alignment vertical="top"/>
      <protection locked="0"/>
    </xf>
    <xf numFmtId="170" fontId="4" fillId="0" borderId="0" applyFont="0" applyFill="0" applyBorder="0" applyAlignment="0" applyProtection="0"/>
    <xf numFmtId="171" fontId="4" fillId="0" borderId="0" applyFont="0" applyFill="0" applyBorder="0" applyAlignment="0" applyProtection="0"/>
    <xf numFmtId="169" fontId="25" fillId="35" borderId="1">
      <alignment vertical="center"/>
    </xf>
    <xf numFmtId="173" fontId="29" fillId="0" borderId="0" applyFont="0" applyBorder="0" applyProtection="0">
      <alignment vertical="center"/>
    </xf>
    <xf numFmtId="172" fontId="4" fillId="0" borderId="0" applyNumberFormat="0" applyFont="0" applyAlignment="0">
      <alignment horizontal="center" vertical="center"/>
    </xf>
    <xf numFmtId="39" fontId="31" fillId="5" borderId="0" applyNumberFormat="0" applyBorder="0">
      <alignment vertical="center"/>
    </xf>
    <xf numFmtId="0" fontId="32" fillId="36" borderId="0" applyNumberFormat="0" applyBorder="0" applyAlignment="0" applyProtection="0"/>
    <xf numFmtId="0" fontId="25" fillId="0" borderId="0">
      <alignment horizontal="left"/>
    </xf>
    <xf numFmtId="169" fontId="33" fillId="37" borderId="1">
      <alignment vertical="center"/>
    </xf>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0" fontId="34" fillId="0" borderId="0"/>
    <xf numFmtId="169" fontId="33" fillId="38" borderId="1">
      <alignment vertical="center"/>
    </xf>
    <xf numFmtId="174" fontId="4" fillId="0" borderId="0"/>
    <xf numFmtId="174" fontId="4" fillId="0" borderId="0"/>
    <xf numFmtId="165" fontId="25" fillId="39" borderId="11">
      <alignment vertical="center"/>
    </xf>
    <xf numFmtId="0" fontId="35" fillId="28" borderId="16" applyNumberFormat="0" applyAlignment="0" applyProtection="0"/>
    <xf numFmtId="175" fontId="4" fillId="0" borderId="0" applyFont="0" applyFill="0" applyBorder="0" applyAlignment="0" applyProtection="0"/>
    <xf numFmtId="167" fontId="4" fillId="0" borderId="0" applyFont="0" applyFill="0" applyBorder="0" applyAlignment="0" applyProtection="0"/>
    <xf numFmtId="176" fontId="3" fillId="0" borderId="0" applyFont="0" applyFill="0" applyBorder="0" applyAlignment="0" applyProtection="0"/>
    <xf numFmtId="177" fontId="19" fillId="0" borderId="0" applyFont="0" applyFill="0" applyBorder="0" applyAlignment="0" applyProtection="0"/>
    <xf numFmtId="178" fontId="4" fillId="0" borderId="0">
      <alignment horizontal="center"/>
    </xf>
    <xf numFmtId="0" fontId="36" fillId="0" borderId="17" applyNumberFormat="0" applyFill="0" applyProtection="0">
      <alignment vertical="top"/>
    </xf>
    <xf numFmtId="175" fontId="4" fillId="0" borderId="0" applyFont="0" applyFill="0" applyBorder="0" applyAlignment="0" applyProtection="0"/>
    <xf numFmtId="179" fontId="4" fillId="0" borderId="0" applyFont="0" applyFill="0" applyBorder="0" applyAlignment="0" applyProtection="0"/>
    <xf numFmtId="0" fontId="37" fillId="40" borderId="0" applyNumberFormat="0" applyBorder="0" applyAlignment="0" applyProtection="0"/>
    <xf numFmtId="0" fontId="37" fillId="41" borderId="0" applyNumberFormat="0" applyBorder="0" applyAlignment="0" applyProtection="0"/>
    <xf numFmtId="0" fontId="37" fillId="42" borderId="0" applyNumberFormat="0" applyBorder="0" applyAlignment="0" applyProtection="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38" fillId="0" borderId="0"/>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4" fillId="0" borderId="0" applyNumberFormat="0" applyFont="0">
      <alignment wrapText="1"/>
    </xf>
    <xf numFmtId="0" fontId="39" fillId="43" borderId="0">
      <alignment horizontal="centerContinuous" vertical="center"/>
    </xf>
    <xf numFmtId="165" fontId="25" fillId="7" borderId="1" applyBorder="0">
      <alignment horizontal="center" vertical="center"/>
    </xf>
    <xf numFmtId="0" fontId="40" fillId="29" borderId="0" applyNumberFormat="0" applyBorder="0" applyAlignment="0" applyProtection="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4" fillId="5" borderId="0"/>
    <xf numFmtId="0" fontId="36" fillId="44" borderId="17" applyNumberFormat="0" applyProtection="0">
      <alignment vertical="top"/>
    </xf>
    <xf numFmtId="0" fontId="41" fillId="0" borderId="18" applyNumberFormat="0" applyFill="0" applyAlignment="0" applyProtection="0"/>
    <xf numFmtId="0" fontId="42" fillId="0" borderId="19" applyNumberFormat="0" applyFill="0" applyAlignment="0" applyProtection="0"/>
    <xf numFmtId="0" fontId="43" fillId="0" borderId="20" applyNumberFormat="0" applyFill="0" applyAlignment="0" applyProtection="0"/>
    <xf numFmtId="0" fontId="43" fillId="0" borderId="0" applyNumberFormat="0" applyFill="0" applyBorder="0" applyAlignment="0" applyProtection="0"/>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3" fontId="6" fillId="0" borderId="0">
      <alignment vertical="top"/>
    </xf>
    <xf numFmtId="2" fontId="44" fillId="45" borderId="4">
      <alignment horizontal="left"/>
      <protection locked="0"/>
    </xf>
    <xf numFmtId="2" fontId="44" fillId="45" borderId="4">
      <alignment horizontal="left"/>
      <protection locked="0"/>
    </xf>
    <xf numFmtId="2" fontId="44" fillId="45" borderId="4">
      <alignment horizontal="left"/>
      <protection locked="0"/>
    </xf>
    <xf numFmtId="2" fontId="44" fillId="45" borderId="4">
      <alignment horizontal="left"/>
      <protection locked="0"/>
    </xf>
    <xf numFmtId="2" fontId="44" fillId="45" borderId="4">
      <alignment horizontal="left"/>
      <protection locked="0"/>
    </xf>
    <xf numFmtId="2" fontId="44" fillId="45" borderId="4">
      <alignment horizontal="left"/>
      <protection locked="0"/>
    </xf>
    <xf numFmtId="2" fontId="44" fillId="45" borderId="4">
      <alignment horizontal="left"/>
      <protection locked="0"/>
    </xf>
    <xf numFmtId="2" fontId="44" fillId="45" borderId="4">
      <alignment horizontal="left"/>
      <protection locked="0"/>
    </xf>
    <xf numFmtId="2" fontId="44" fillId="45" borderId="4">
      <alignment horizontal="left"/>
      <protection locked="0"/>
    </xf>
    <xf numFmtId="2" fontId="44" fillId="45" borderId="4">
      <alignment horizontal="left"/>
      <protection locked="0"/>
    </xf>
    <xf numFmtId="0" fontId="45" fillId="46" borderId="0"/>
    <xf numFmtId="0" fontId="45" fillId="46" borderId="0"/>
    <xf numFmtId="0" fontId="45" fillId="46" borderId="0"/>
    <xf numFmtId="0" fontId="45" fillId="46" borderId="0"/>
    <xf numFmtId="0" fontId="45" fillId="46" borderId="0"/>
    <xf numFmtId="0" fontId="45" fillId="46" borderId="0"/>
    <xf numFmtId="0" fontId="45" fillId="46" borderId="0"/>
    <xf numFmtId="0" fontId="45" fillId="46" borderId="0"/>
    <xf numFmtId="0" fontId="45" fillId="46" borderId="0"/>
    <xf numFmtId="0" fontId="45" fillId="46" borderId="0"/>
    <xf numFmtId="0" fontId="16" fillId="47" borderId="0"/>
    <xf numFmtId="0" fontId="16" fillId="47" borderId="0"/>
    <xf numFmtId="0" fontId="16" fillId="47" borderId="0"/>
    <xf numFmtId="0" fontId="16" fillId="47" borderId="0"/>
    <xf numFmtId="0" fontId="16" fillId="47" borderId="0"/>
    <xf numFmtId="0" fontId="16" fillId="47" borderId="0"/>
    <xf numFmtId="0" fontId="16" fillId="47" borderId="0"/>
    <xf numFmtId="0" fontId="16" fillId="47" borderId="0"/>
    <xf numFmtId="0" fontId="16" fillId="47" borderId="0"/>
    <xf numFmtId="0" fontId="16" fillId="47"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46" fillId="0" borderId="0"/>
    <xf numFmtId="0" fontId="31" fillId="48" borderId="1">
      <alignment horizontal="center" vertical="center" wrapText="1"/>
      <protection locked="0"/>
    </xf>
    <xf numFmtId="2" fontId="47" fillId="0" borderId="1">
      <alignment horizontal="center" vertical="center"/>
    </xf>
    <xf numFmtId="0" fontId="48" fillId="0" borderId="0"/>
    <xf numFmtId="0" fontId="4" fillId="0" borderId="0"/>
    <xf numFmtId="0" fontId="49" fillId="33" borderId="21" applyNumberFormat="0" applyAlignment="0" applyProtection="0"/>
    <xf numFmtId="10" fontId="50" fillId="49" borderId="1" applyNumberFormat="0" applyBorder="0" applyAlignment="0" applyProtection="0"/>
    <xf numFmtId="165" fontId="25" fillId="50" borderId="1">
      <alignment vertical="center"/>
      <protection locked="0"/>
    </xf>
    <xf numFmtId="0" fontId="51" fillId="0" borderId="0">
      <alignment horizontal="center" vertical="center" wrapText="1"/>
    </xf>
    <xf numFmtId="169" fontId="4" fillId="51" borderId="1">
      <alignment vertical="center"/>
    </xf>
    <xf numFmtId="180" fontId="52" fillId="0" borderId="0" applyFont="0" applyFill="0" applyBorder="0" applyAlignment="0" applyProtection="0"/>
    <xf numFmtId="0" fontId="53" fillId="0" borderId="0">
      <alignment horizontal="center" vertical="center" wrapText="1"/>
    </xf>
    <xf numFmtId="172" fontId="54" fillId="52" borderId="22" applyBorder="0" applyAlignment="0">
      <alignment horizontal="left" indent="1"/>
    </xf>
    <xf numFmtId="0" fontId="55" fillId="0" borderId="23" applyNumberFormat="0" applyFill="0" applyAlignment="0" applyProtection="0"/>
    <xf numFmtId="0" fontId="56" fillId="53" borderId="0" applyNumberFormat="0" applyBorder="0" applyAlignment="0" applyProtection="0"/>
    <xf numFmtId="0" fontId="17" fillId="5" borderId="1" applyFont="0" applyBorder="0" applyAlignment="0">
      <alignment horizontal="center" vertical="center"/>
    </xf>
    <xf numFmtId="181" fontId="57" fillId="0" borderId="0"/>
    <xf numFmtId="0" fontId="4" fillId="0" borderId="0"/>
    <xf numFmtId="0" fontId="4" fillId="0" borderId="0"/>
    <xf numFmtId="0" fontId="4" fillId="0" borderId="0"/>
    <xf numFmtId="0" fontId="18" fillId="0" borderId="0"/>
    <xf numFmtId="0" fontId="18" fillId="0" borderId="0"/>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3" fontId="44" fillId="0" borderId="0" applyNumberFormat="0">
      <alignment horizontal="center"/>
    </xf>
    <xf numFmtId="165" fontId="4" fillId="0" borderId="0" applyFont="0" applyFill="0" applyBorder="0" applyAlignment="0" applyProtection="0"/>
    <xf numFmtId="167" fontId="4" fillId="0" borderId="0" applyFont="0" applyFill="0" applyBorder="0" applyAlignment="0" applyProtection="0"/>
    <xf numFmtId="182" fontId="58" fillId="0" borderId="0">
      <alignment horizontal="left"/>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3" fontId="59" fillId="0" borderId="0">
      <alignment vertical="top"/>
    </xf>
    <xf numFmtId="183" fontId="3" fillId="0" borderId="0" applyFont="0" applyFill="0" applyBorder="0" applyAlignment="0" applyProtection="0"/>
    <xf numFmtId="0" fontId="60" fillId="54" borderId="24" applyNumberFormat="0" applyAlignment="0" applyProtection="0"/>
    <xf numFmtId="0" fontId="61" fillId="5" borderId="0">
      <alignment vertical="center"/>
    </xf>
    <xf numFmtId="39" fontId="31" fillId="5" borderId="0">
      <alignment vertical="center"/>
    </xf>
    <xf numFmtId="10" fontId="4" fillId="0" borderId="0" applyFont="0" applyFill="0" applyBorder="0" applyAlignment="0" applyProtection="0"/>
    <xf numFmtId="9" fontId="4" fillId="0" borderId="0" applyFont="0" applyFill="0" applyBorder="0" applyAlignment="0" applyProtection="0"/>
    <xf numFmtId="184" fontId="4" fillId="0" borderId="0"/>
    <xf numFmtId="185" fontId="58" fillId="0" borderId="0"/>
    <xf numFmtId="0" fontId="4" fillId="0" borderId="0"/>
    <xf numFmtId="169" fontId="62" fillId="51" borderId="1">
      <alignment horizontal="center" vertical="center" wrapText="1"/>
      <protection locked="0"/>
    </xf>
    <xf numFmtId="186" fontId="4" fillId="0" borderId="0" applyFont="0" applyFill="0" applyBorder="0" applyAlignment="0" applyProtection="0"/>
    <xf numFmtId="0" fontId="4" fillId="0"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4" fillId="55" borderId="0">
      <alignment vertical="center"/>
    </xf>
    <xf numFmtId="0" fontId="63" fillId="56" borderId="1">
      <alignment vertical="top"/>
    </xf>
    <xf numFmtId="0" fontId="64" fillId="57" borderId="0">
      <alignment horizontal="center" vertical="center"/>
    </xf>
    <xf numFmtId="0" fontId="64" fillId="57" borderId="0">
      <alignment horizontal="right" vertical="top"/>
    </xf>
    <xf numFmtId="0" fontId="65" fillId="0" borderId="0" applyNumberFormat="0" applyFill="0" applyBorder="0" applyAlignment="0" applyProtection="0"/>
    <xf numFmtId="187" fontId="4" fillId="34" borderId="1">
      <alignment vertical="center"/>
    </xf>
    <xf numFmtId="188" fontId="66" fillId="0" borderId="1">
      <alignment horizontal="left" vertical="center"/>
      <protection locked="0"/>
    </xf>
    <xf numFmtId="0" fontId="4" fillId="58" borderId="0"/>
    <xf numFmtId="0" fontId="18" fillId="0" borderId="0"/>
    <xf numFmtId="169" fontId="4" fillId="43" borderId="25" applyNumberFormat="0" applyFont="0" applyAlignment="0">
      <alignment horizontal="left"/>
    </xf>
    <xf numFmtId="169" fontId="4" fillId="43" borderId="25" applyNumberFormat="0" applyFont="0" applyAlignment="0">
      <alignment horizontal="left"/>
    </xf>
    <xf numFmtId="169" fontId="4" fillId="43" borderId="25" applyNumberFormat="0" applyFont="0" applyAlignment="0">
      <alignment horizontal="left"/>
    </xf>
    <xf numFmtId="169" fontId="4" fillId="43" borderId="25" applyNumberFormat="0" applyFont="0" applyAlignment="0">
      <alignment horizontal="left"/>
    </xf>
    <xf numFmtId="169" fontId="4" fillId="43" borderId="25" applyNumberFormat="0" applyFont="0" applyAlignment="0">
      <alignment horizontal="left"/>
    </xf>
    <xf numFmtId="169" fontId="4" fillId="43" borderId="25" applyNumberFormat="0" applyFont="0" applyAlignment="0">
      <alignment horizontal="left"/>
    </xf>
    <xf numFmtId="169" fontId="4" fillId="43" borderId="25" applyNumberFormat="0" applyFont="0" applyAlignment="0">
      <alignment horizontal="left"/>
    </xf>
    <xf numFmtId="169" fontId="4" fillId="43" borderId="25" applyNumberFormat="0" applyFont="0" applyAlignment="0">
      <alignment horizontal="left"/>
    </xf>
    <xf numFmtId="169" fontId="4" fillId="43" borderId="25" applyNumberFormat="0" applyFont="0" applyAlignment="0">
      <alignment horizontal="left"/>
    </xf>
    <xf numFmtId="169" fontId="4" fillId="43" borderId="25" applyNumberFormat="0" applyFont="0" applyAlignment="0">
      <alignment horizontal="left"/>
    </xf>
    <xf numFmtId="0" fontId="67" fillId="0" borderId="0"/>
    <xf numFmtId="3" fontId="38" fillId="0" borderId="0">
      <protection locked="0"/>
    </xf>
    <xf numFmtId="189" fontId="4" fillId="0" borderId="0" applyFont="0" applyFill="0" applyBorder="0" applyAlignment="0" applyProtection="0"/>
    <xf numFmtId="190" fontId="4" fillId="0" borderId="0" applyFont="0" applyFill="0" applyBorder="0" applyAlignment="0" applyProtection="0"/>
    <xf numFmtId="182" fontId="58" fillId="0" borderId="0">
      <alignment horizontal="left"/>
    </xf>
    <xf numFmtId="191" fontId="4" fillId="5" borderId="0" applyFill="0"/>
    <xf numFmtId="0" fontId="68" fillId="0" borderId="0" applyNumberFormat="0" applyFill="0" applyBorder="0" applyAlignment="0" applyProtection="0">
      <alignment horizontal="center"/>
    </xf>
    <xf numFmtId="169" fontId="24" fillId="6" borderId="11">
      <alignment horizontal="center" vertical="center"/>
    </xf>
    <xf numFmtId="192" fontId="4" fillId="0" borderId="0" applyFont="0" applyFill="0" applyBorder="0" applyAlignment="0" applyProtection="0"/>
    <xf numFmtId="193" fontId="4" fillId="0" borderId="0" applyFont="0" applyFill="0" applyBorder="0" applyAlignment="0" applyProtection="0"/>
    <xf numFmtId="0" fontId="69" fillId="0" borderId="26"/>
    <xf numFmtId="0" fontId="70" fillId="0" borderId="0" applyNumberFormat="0" applyFill="0" applyBorder="0" applyAlignment="0" applyProtection="0"/>
    <xf numFmtId="0" fontId="71" fillId="59" borderId="27">
      <alignment vertical="center"/>
      <protection locked="0"/>
    </xf>
    <xf numFmtId="194" fontId="4" fillId="0" borderId="0" applyFont="0" applyFill="0" applyBorder="0" applyAlignment="0" applyProtection="0"/>
    <xf numFmtId="195" fontId="4" fillId="0" borderId="0" applyFont="0" applyFill="0" applyBorder="0" applyAlignment="0" applyProtection="0"/>
    <xf numFmtId="0" fontId="71" fillId="50" borderId="1">
      <alignment horizontal="right" wrapText="1"/>
      <protection locked="0"/>
    </xf>
    <xf numFmtId="169" fontId="4" fillId="50" borderId="1" applyNumberFormat="0" applyFill="0" applyBorder="0" applyProtection="0">
      <alignment vertical="center"/>
      <protection locked="0"/>
    </xf>
    <xf numFmtId="169" fontId="4" fillId="50" borderId="1" applyNumberFormat="0" applyFill="0" applyBorder="0" applyProtection="0">
      <alignment vertical="center"/>
      <protection locked="0"/>
    </xf>
    <xf numFmtId="169" fontId="4" fillId="50" borderId="1" applyNumberFormat="0" applyFill="0" applyBorder="0" applyProtection="0">
      <alignment vertical="center"/>
      <protection locked="0"/>
    </xf>
    <xf numFmtId="169" fontId="4" fillId="50" borderId="1" applyNumberFormat="0" applyFill="0" applyBorder="0" applyProtection="0">
      <alignment vertical="center"/>
      <protection locked="0"/>
    </xf>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0"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1"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62"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19"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20" borderId="0" applyNumberFormat="0" applyBorder="0" applyAlignment="0" applyProtection="0"/>
    <xf numFmtId="0" fontId="27" fillId="63" borderId="0" applyNumberFormat="0" applyBorder="0" applyAlignment="0" applyProtection="0"/>
    <xf numFmtId="0" fontId="27" fillId="63" borderId="0" applyNumberFormat="0" applyBorder="0" applyAlignment="0" applyProtection="0"/>
    <xf numFmtId="0" fontId="27" fillId="63" borderId="0" applyNumberFormat="0" applyBorder="0" applyAlignment="0" applyProtection="0"/>
    <xf numFmtId="0" fontId="27" fillId="63" borderId="0" applyNumberFormat="0" applyBorder="0" applyAlignment="0" applyProtection="0"/>
    <xf numFmtId="0" fontId="27" fillId="63" borderId="0" applyNumberFormat="0" applyBorder="0" applyAlignment="0" applyProtection="0"/>
    <xf numFmtId="0" fontId="27" fillId="63" borderId="0" applyNumberFormat="0" applyBorder="0" applyAlignment="0" applyProtection="0"/>
    <xf numFmtId="0" fontId="27" fillId="63" borderId="0" applyNumberFormat="0" applyBorder="0" applyAlignment="0" applyProtection="0"/>
    <xf numFmtId="0" fontId="27" fillId="63" borderId="0" applyNumberFormat="0" applyBorder="0" applyAlignment="0" applyProtection="0"/>
    <xf numFmtId="0" fontId="49" fillId="13" borderId="21" applyNumberFormat="0" applyAlignment="0" applyProtection="0"/>
    <xf numFmtId="0" fontId="49" fillId="13" borderId="21" applyNumberFormat="0" applyAlignment="0" applyProtection="0"/>
    <xf numFmtId="0" fontId="49" fillId="13" borderId="21" applyNumberFormat="0" applyAlignment="0" applyProtection="0"/>
    <xf numFmtId="0" fontId="49" fillId="13" borderId="21" applyNumberFormat="0" applyAlignment="0" applyProtection="0"/>
    <xf numFmtId="0" fontId="49" fillId="13" borderId="21" applyNumberFormat="0" applyAlignment="0" applyProtection="0"/>
    <xf numFmtId="0" fontId="49" fillId="13" borderId="21" applyNumberFormat="0" applyAlignment="0" applyProtection="0"/>
    <xf numFmtId="0" fontId="49" fillId="13" borderId="21" applyNumberFormat="0" applyAlignment="0" applyProtection="0"/>
    <xf numFmtId="0" fontId="49" fillId="13" borderId="21" applyNumberFormat="0" applyAlignment="0" applyProtection="0"/>
    <xf numFmtId="0" fontId="60" fillId="64" borderId="24" applyNumberFormat="0" applyAlignment="0" applyProtection="0"/>
    <xf numFmtId="0" fontId="60" fillId="64" borderId="24" applyNumberFormat="0" applyAlignment="0" applyProtection="0"/>
    <xf numFmtId="0" fontId="60" fillId="64" borderId="24" applyNumberFormat="0" applyAlignment="0" applyProtection="0"/>
    <xf numFmtId="0" fontId="60" fillId="64" borderId="24" applyNumberFormat="0" applyAlignment="0" applyProtection="0"/>
    <xf numFmtId="0" fontId="60" fillId="64" borderId="24" applyNumberFormat="0" applyAlignment="0" applyProtection="0"/>
    <xf numFmtId="0" fontId="60" fillId="64" borderId="24" applyNumberFormat="0" applyAlignment="0" applyProtection="0"/>
    <xf numFmtId="0" fontId="60" fillId="64" borderId="24" applyNumberFormat="0" applyAlignment="0" applyProtection="0"/>
    <xf numFmtId="0" fontId="60" fillId="64" borderId="24" applyNumberFormat="0" applyAlignment="0" applyProtection="0"/>
    <xf numFmtId="0" fontId="72" fillId="64" borderId="21" applyNumberFormat="0" applyAlignment="0" applyProtection="0"/>
    <xf numFmtId="0" fontId="72" fillId="64" borderId="21" applyNumberFormat="0" applyAlignment="0" applyProtection="0"/>
    <xf numFmtId="0" fontId="72" fillId="64" borderId="21" applyNumberFormat="0" applyAlignment="0" applyProtection="0"/>
    <xf numFmtId="0" fontId="72" fillId="64" borderId="21" applyNumberFormat="0" applyAlignment="0" applyProtection="0"/>
    <xf numFmtId="0" fontId="72" fillId="64" borderId="21" applyNumberFormat="0" applyAlignment="0" applyProtection="0"/>
    <xf numFmtId="0" fontId="72" fillId="64" borderId="21" applyNumberFormat="0" applyAlignment="0" applyProtection="0"/>
    <xf numFmtId="0" fontId="72" fillId="64" borderId="21" applyNumberFormat="0" applyAlignment="0" applyProtection="0"/>
    <xf numFmtId="0" fontId="72" fillId="64" borderId="21" applyNumberFormat="0" applyAlignment="0" applyProtection="0"/>
    <xf numFmtId="166" fontId="4" fillId="0" borderId="0" applyFont="0" applyFill="0" applyBorder="0" applyAlignment="0" applyProtection="0"/>
    <xf numFmtId="171" fontId="4" fillId="0" borderId="0" applyFont="0" applyFill="0" applyBorder="0" applyAlignment="0" applyProtection="0"/>
    <xf numFmtId="172" fontId="31" fillId="5" borderId="0" applyNumberFormat="0" applyFont="0" applyFill="0" applyBorder="0" applyAlignment="0" applyProtection="0">
      <alignment vertical="center"/>
    </xf>
    <xf numFmtId="0" fontId="73" fillId="0" borderId="28" applyNumberFormat="0" applyFill="0" applyAlignment="0" applyProtection="0"/>
    <xf numFmtId="0" fontId="73" fillId="0" borderId="28" applyNumberFormat="0" applyFill="0" applyAlignment="0" applyProtection="0"/>
    <xf numFmtId="0" fontId="73" fillId="0" borderId="28" applyNumberFormat="0" applyFill="0" applyAlignment="0" applyProtection="0"/>
    <xf numFmtId="0" fontId="73" fillId="0" borderId="28" applyNumberFormat="0" applyFill="0" applyAlignment="0" applyProtection="0"/>
    <xf numFmtId="0" fontId="73" fillId="0" borderId="28" applyNumberFormat="0" applyFill="0" applyAlignment="0" applyProtection="0"/>
    <xf numFmtId="0" fontId="73" fillId="0" borderId="28" applyNumberFormat="0" applyFill="0" applyAlignment="0" applyProtection="0"/>
    <xf numFmtId="0" fontId="73" fillId="0" borderId="28" applyNumberFormat="0" applyFill="0" applyAlignment="0" applyProtection="0"/>
    <xf numFmtId="0" fontId="73" fillId="0" borderId="28" applyNumberFormat="0" applyFill="0" applyAlignment="0" applyProtection="0"/>
    <xf numFmtId="0" fontId="74" fillId="0" borderId="19" applyNumberFormat="0" applyFill="0" applyAlignment="0" applyProtection="0"/>
    <xf numFmtId="0" fontId="74" fillId="0" borderId="19" applyNumberFormat="0" applyFill="0" applyAlignment="0" applyProtection="0"/>
    <xf numFmtId="0" fontId="74" fillId="0" borderId="19" applyNumberFormat="0" applyFill="0" applyAlignment="0" applyProtection="0"/>
    <xf numFmtId="0" fontId="74" fillId="0" borderId="19" applyNumberFormat="0" applyFill="0" applyAlignment="0" applyProtection="0"/>
    <xf numFmtId="0" fontId="74" fillId="0" borderId="19" applyNumberFormat="0" applyFill="0" applyAlignment="0" applyProtection="0"/>
    <xf numFmtId="0" fontId="74" fillId="0" borderId="19" applyNumberFormat="0" applyFill="0" applyAlignment="0" applyProtection="0"/>
    <xf numFmtId="0" fontId="74" fillId="0" borderId="19" applyNumberFormat="0" applyFill="0" applyAlignment="0" applyProtection="0"/>
    <xf numFmtId="0" fontId="74" fillId="0" borderId="19" applyNumberFormat="0" applyFill="0" applyAlignment="0" applyProtection="0"/>
    <xf numFmtId="0" fontId="75" fillId="0" borderId="29" applyNumberFormat="0" applyFill="0" applyAlignment="0" applyProtection="0"/>
    <xf numFmtId="0" fontId="75" fillId="0" borderId="29" applyNumberFormat="0" applyFill="0" applyAlignment="0" applyProtection="0"/>
    <xf numFmtId="0" fontId="75" fillId="0" borderId="29" applyNumberFormat="0" applyFill="0" applyAlignment="0" applyProtection="0"/>
    <xf numFmtId="0" fontId="75" fillId="0" borderId="29" applyNumberFormat="0" applyFill="0" applyAlignment="0" applyProtection="0"/>
    <xf numFmtId="0" fontId="75" fillId="0" borderId="29" applyNumberFormat="0" applyFill="0" applyAlignment="0" applyProtection="0"/>
    <xf numFmtId="0" fontId="75" fillId="0" borderId="29" applyNumberFormat="0" applyFill="0" applyAlignment="0" applyProtection="0"/>
    <xf numFmtId="0" fontId="75" fillId="0" borderId="29" applyNumberFormat="0" applyFill="0" applyAlignment="0" applyProtection="0"/>
    <xf numFmtId="0" fontId="75" fillId="0" borderId="29" applyNumberFormat="0" applyFill="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5" fillId="0" borderId="0" applyNumberFormat="0" applyFill="0" applyBorder="0" applyAlignment="0" applyProtection="0"/>
    <xf numFmtId="0" fontId="76" fillId="0" borderId="0">
      <alignment horizontal="left"/>
    </xf>
    <xf numFmtId="0" fontId="77" fillId="5" borderId="0"/>
    <xf numFmtId="0" fontId="37" fillId="0" borderId="30" applyNumberFormat="0" applyFill="0" applyAlignment="0" applyProtection="0"/>
    <xf numFmtId="0" fontId="37" fillId="0" borderId="30" applyNumberFormat="0" applyFill="0" applyAlignment="0" applyProtection="0"/>
    <xf numFmtId="0" fontId="37" fillId="0" borderId="30" applyNumberFormat="0" applyFill="0" applyAlignment="0" applyProtection="0"/>
    <xf numFmtId="0" fontId="37" fillId="0" borderId="30" applyNumberFormat="0" applyFill="0" applyAlignment="0" applyProtection="0"/>
    <xf numFmtId="0" fontId="37" fillId="0" borderId="30" applyNumberFormat="0" applyFill="0" applyAlignment="0" applyProtection="0"/>
    <xf numFmtId="0" fontId="37" fillId="0" borderId="30" applyNumberFormat="0" applyFill="0" applyAlignment="0" applyProtection="0"/>
    <xf numFmtId="0" fontId="37" fillId="0" borderId="30" applyNumberFormat="0" applyFill="0" applyAlignment="0" applyProtection="0"/>
    <xf numFmtId="0" fontId="37" fillId="0" borderId="30" applyNumberFormat="0" applyFill="0" applyAlignment="0" applyProtection="0"/>
    <xf numFmtId="0" fontId="35" fillId="65" borderId="16" applyNumberFormat="0" applyAlignment="0" applyProtection="0"/>
    <xf numFmtId="0" fontId="35" fillId="65" borderId="16" applyNumberFormat="0" applyAlignment="0" applyProtection="0"/>
    <xf numFmtId="0" fontId="35" fillId="65" borderId="16" applyNumberFormat="0" applyAlignment="0" applyProtection="0"/>
    <xf numFmtId="0" fontId="35" fillId="65" borderId="16" applyNumberFormat="0" applyAlignment="0" applyProtection="0"/>
    <xf numFmtId="0" fontId="35" fillId="65" borderId="16" applyNumberFormat="0" applyAlignment="0" applyProtection="0"/>
    <xf numFmtId="0" fontId="35" fillId="65" borderId="16" applyNumberFormat="0" applyAlignment="0" applyProtection="0"/>
    <xf numFmtId="0" fontId="35" fillId="65" borderId="16" applyNumberFormat="0" applyAlignment="0" applyProtection="0"/>
    <xf numFmtId="0" fontId="35" fillId="65" borderId="16" applyNumberFormat="0" applyAlignment="0" applyProtection="0"/>
    <xf numFmtId="0" fontId="78" fillId="5" borderId="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79" fillId="0" borderId="0" applyNumberFormat="0" applyFill="0" applyBorder="0" applyAlignment="0" applyProtection="0"/>
    <xf numFmtId="0" fontId="56" fillId="56" borderId="0" applyNumberFormat="0" applyBorder="0" applyAlignment="0" applyProtection="0"/>
    <xf numFmtId="0" fontId="56" fillId="56" borderId="0" applyNumberFormat="0" applyBorder="0" applyAlignment="0" applyProtection="0"/>
    <xf numFmtId="0" fontId="56" fillId="56" borderId="0" applyNumberFormat="0" applyBorder="0" applyAlignment="0" applyProtection="0"/>
    <xf numFmtId="0" fontId="56" fillId="56" borderId="0" applyNumberFormat="0" applyBorder="0" applyAlignment="0" applyProtection="0"/>
    <xf numFmtId="0" fontId="56" fillId="56" borderId="0" applyNumberFormat="0" applyBorder="0" applyAlignment="0" applyProtection="0"/>
    <xf numFmtId="0" fontId="56" fillId="56" borderId="0" applyNumberFormat="0" applyBorder="0" applyAlignment="0" applyProtection="0"/>
    <xf numFmtId="0" fontId="56" fillId="56" borderId="0" applyNumberFormat="0" applyBorder="0" applyAlignment="0" applyProtection="0"/>
    <xf numFmtId="0" fontId="56" fillId="56" borderId="0" applyNumberFormat="0" applyBorder="0" applyAlignment="0" applyProtection="0"/>
    <xf numFmtId="164" fontId="3" fillId="0" borderId="0" applyFont="0" applyFill="0" applyBorder="0" applyAlignment="0" applyProtection="0"/>
    <xf numFmtId="0" fontId="4" fillId="0" borderId="0"/>
    <xf numFmtId="0" fontId="1" fillId="0" borderId="0"/>
    <xf numFmtId="0" fontId="3" fillId="0" borderId="0"/>
    <xf numFmtId="0" fontId="1" fillId="0" borderId="0"/>
    <xf numFmtId="0" fontId="13" fillId="0" borderId="0"/>
    <xf numFmtId="0" fontId="4" fillId="0" borderId="0"/>
    <xf numFmtId="0" fontId="4" fillId="0" borderId="0"/>
    <xf numFmtId="0" fontId="4" fillId="0" borderId="0"/>
    <xf numFmtId="0" fontId="1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3" fillId="0" borderId="0"/>
    <xf numFmtId="0" fontId="1" fillId="0" borderId="0"/>
    <xf numFmtId="0" fontId="1" fillId="0" borderId="0"/>
    <xf numFmtId="0" fontId="1" fillId="0" borderId="0"/>
    <xf numFmtId="0" fontId="15" fillId="0" borderId="0"/>
    <xf numFmtId="0" fontId="1" fillId="0" borderId="0"/>
    <xf numFmtId="0" fontId="4" fillId="0" borderId="0"/>
    <xf numFmtId="0" fontId="80" fillId="0" borderId="0"/>
    <xf numFmtId="0" fontId="1" fillId="0" borderId="0"/>
    <xf numFmtId="0" fontId="4" fillId="0" borderId="0"/>
    <xf numFmtId="0" fontId="1" fillId="0" borderId="0"/>
    <xf numFmtId="0" fontId="1" fillId="0" borderId="0"/>
    <xf numFmtId="0" fontId="1" fillId="0" borderId="0"/>
    <xf numFmtId="0" fontId="1" fillId="0" borderId="0"/>
    <xf numFmtId="0" fontId="1" fillId="0" borderId="0"/>
    <xf numFmtId="0" fontId="81" fillId="9" borderId="0" applyNumberFormat="0" applyBorder="0" applyAlignment="0" applyProtection="0"/>
    <xf numFmtId="0" fontId="81" fillId="9" borderId="0" applyNumberFormat="0" applyBorder="0" applyAlignment="0" applyProtection="0"/>
    <xf numFmtId="0" fontId="81" fillId="9" borderId="0" applyNumberFormat="0" applyBorder="0" applyAlignment="0" applyProtection="0"/>
    <xf numFmtId="0" fontId="81" fillId="9" borderId="0" applyNumberFormat="0" applyBorder="0" applyAlignment="0" applyProtection="0"/>
    <xf numFmtId="0" fontId="81" fillId="9" borderId="0" applyNumberFormat="0" applyBorder="0" applyAlignment="0" applyProtection="0"/>
    <xf numFmtId="0" fontId="81" fillId="9" borderId="0" applyNumberFormat="0" applyBorder="0" applyAlignment="0" applyProtection="0"/>
    <xf numFmtId="0" fontId="81" fillId="9" borderId="0" applyNumberFormat="0" applyBorder="0" applyAlignment="0" applyProtection="0"/>
    <xf numFmtId="0" fontId="81" fillId="9" borderId="0" applyNumberFormat="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82" fillId="0" borderId="0" applyNumberFormat="0" applyFill="0" applyBorder="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0" fontId="3" fillId="66" borderId="31" applyNumberFormat="0" applyFont="0" applyAlignment="0" applyProtection="0"/>
    <xf numFmtId="9" fontId="1" fillId="0" borderId="0" applyFont="0" applyFill="0" applyBorder="0" applyAlignment="0" applyProtection="0"/>
    <xf numFmtId="9" fontId="13" fillId="0" borderId="0" applyFont="0" applyFill="0" applyBorder="0" applyAlignment="0" applyProtection="0"/>
    <xf numFmtId="9" fontId="3" fillId="0" borderId="0" applyFont="0" applyFill="0" applyBorder="0" applyAlignment="0" applyProtection="0"/>
    <xf numFmtId="9" fontId="4"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9" fontId="1" fillId="0" borderId="0" applyFont="0" applyFill="0" applyBorder="0" applyAlignment="0" applyProtection="0"/>
    <xf numFmtId="9" fontId="3" fillId="0" borderId="0" applyFont="0" applyFill="0" applyBorder="0" applyAlignment="0" applyProtection="0"/>
    <xf numFmtId="0" fontId="83" fillId="38" borderId="0">
      <alignment horizontal="center" vertical="top"/>
    </xf>
    <xf numFmtId="3" fontId="84" fillId="0" borderId="0" applyFont="0" applyFill="0" applyBorder="0" applyProtection="0">
      <alignment horizontal="right" vertical="center"/>
    </xf>
    <xf numFmtId="0" fontId="19" fillId="0" borderId="0"/>
    <xf numFmtId="0" fontId="4" fillId="0" borderId="0"/>
    <xf numFmtId="0" fontId="18" fillId="0" borderId="0"/>
    <xf numFmtId="0" fontId="19" fillId="0" borderId="0"/>
    <xf numFmtId="196" fontId="85" fillId="0" borderId="0" applyFont="0" applyFill="0" applyBorder="0" applyAlignment="0" applyProtection="0"/>
    <xf numFmtId="167" fontId="25" fillId="0" borderId="0" applyFont="0" applyFill="0" applyBorder="0" applyAlignment="0" applyProtection="0"/>
    <xf numFmtId="167" fontId="3" fillId="0" borderId="0" applyFont="0" applyFill="0" applyBorder="0" applyAlignment="0" applyProtection="0"/>
    <xf numFmtId="167" fontId="13"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80" fillId="0" borderId="0" applyFont="0" applyFill="0" applyBorder="0" applyAlignment="0" applyProtection="0"/>
    <xf numFmtId="167" fontId="1" fillId="0" borderId="0" applyFont="0" applyFill="0" applyBorder="0" applyAlignment="0" applyProtection="0"/>
    <xf numFmtId="167" fontId="3" fillId="0" borderId="0" applyFont="0" applyFill="0" applyBorder="0" applyAlignment="0" applyProtection="0"/>
    <xf numFmtId="167" fontId="4" fillId="0" borderId="0" applyFont="0" applyFill="0" applyBorder="0" applyAlignment="0" applyProtection="0"/>
    <xf numFmtId="167" fontId="1" fillId="0" borderId="0" applyFont="0" applyFill="0" applyBorder="0" applyAlignment="0" applyProtection="0"/>
    <xf numFmtId="197" fontId="3"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167" fontId="1" fillId="0" borderId="0" applyFont="0" applyFill="0" applyBorder="0" applyAlignment="0" applyProtection="0"/>
    <xf numFmtId="43" fontId="3" fillId="0" borderId="0" applyFont="0" applyFill="0" applyBorder="0" applyAlignment="0" applyProtection="0"/>
    <xf numFmtId="167" fontId="1" fillId="0" borderId="0" applyFont="0" applyFill="0" applyBorder="0" applyAlignment="0" applyProtection="0"/>
    <xf numFmtId="165" fontId="25" fillId="67" borderId="1">
      <alignment horizontal="center" vertical="center"/>
      <protection locked="0"/>
    </xf>
    <xf numFmtId="165" fontId="25" fillId="67" borderId="1">
      <alignment horizontal="center" vertical="center"/>
      <protection locked="0"/>
    </xf>
    <xf numFmtId="165" fontId="25" fillId="67" borderId="1">
      <alignment horizontal="center" vertical="center"/>
      <protection locked="0"/>
    </xf>
    <xf numFmtId="165" fontId="25" fillId="67" borderId="1">
      <alignment horizontal="center" vertical="center"/>
      <protection locked="0"/>
    </xf>
    <xf numFmtId="165" fontId="25" fillId="67" borderId="1">
      <alignment horizontal="center" vertical="center"/>
      <protection locked="0"/>
    </xf>
    <xf numFmtId="165" fontId="25" fillId="67" borderId="1">
      <alignment horizontal="center" vertical="center"/>
      <protection locked="0"/>
    </xf>
    <xf numFmtId="165" fontId="25" fillId="67" borderId="1">
      <alignment horizontal="center" vertical="center"/>
      <protection locked="0"/>
    </xf>
    <xf numFmtId="165" fontId="25" fillId="67" borderId="1">
      <alignment horizontal="center" vertical="center"/>
      <protection locked="0"/>
    </xf>
    <xf numFmtId="165" fontId="25" fillId="67" borderId="1">
      <alignment horizontal="center" vertical="center"/>
      <protection locked="0"/>
    </xf>
    <xf numFmtId="165" fontId="25" fillId="67" borderId="1">
      <alignment horizontal="center" vertical="center"/>
      <protection locked="0"/>
    </xf>
    <xf numFmtId="165" fontId="25" fillId="67" borderId="1">
      <alignment horizontal="center" vertical="center"/>
      <protection locked="0"/>
    </xf>
    <xf numFmtId="165" fontId="25" fillId="67" borderId="1">
      <alignment horizontal="center" vertical="center"/>
      <protection locked="0"/>
    </xf>
    <xf numFmtId="165" fontId="25" fillId="67" borderId="1">
      <alignment horizontal="center" vertical="center"/>
      <protection locked="0"/>
    </xf>
    <xf numFmtId="165" fontId="25" fillId="67" borderId="1">
      <alignment horizontal="center" vertical="center"/>
      <protection locked="0"/>
    </xf>
    <xf numFmtId="165" fontId="25" fillId="67" borderId="1">
      <alignment horizontal="center" vertical="center"/>
      <protection locked="0"/>
    </xf>
    <xf numFmtId="165" fontId="25" fillId="67" borderId="1">
      <alignment horizontal="center" vertical="center"/>
      <protection locked="0"/>
    </xf>
    <xf numFmtId="165" fontId="25" fillId="67" borderId="1">
      <alignment horizontal="center" vertical="center"/>
      <protection locked="0"/>
    </xf>
    <xf numFmtId="165" fontId="25" fillId="67" borderId="1">
      <alignment horizontal="center" vertical="center"/>
      <protection locked="0"/>
    </xf>
    <xf numFmtId="165" fontId="25" fillId="67" borderId="1">
      <alignment horizontal="center" vertical="center"/>
      <protection locked="0"/>
    </xf>
    <xf numFmtId="165" fontId="25" fillId="67" borderId="1">
      <alignment horizontal="center" vertical="center"/>
      <protection locked="0"/>
    </xf>
    <xf numFmtId="165" fontId="25" fillId="67" borderId="1">
      <alignment horizontal="center" vertical="center"/>
      <protection locked="0"/>
    </xf>
    <xf numFmtId="0" fontId="86" fillId="0" borderId="0"/>
    <xf numFmtId="0" fontId="87" fillId="68" borderId="34" applyNumberFormat="0" applyAlignment="0" applyProtection="0"/>
  </cellStyleXfs>
  <cellXfs count="247">
    <xf numFmtId="0" fontId="0" fillId="0" borderId="0" xfId="0"/>
    <xf numFmtId="0" fontId="0" fillId="0" borderId="0" xfId="0"/>
    <xf numFmtId="4" fontId="8" fillId="2" borderId="1" xfId="0" applyNumberFormat="1" applyFont="1" applyFill="1" applyBorder="1" applyAlignment="1" applyProtection="1">
      <alignment vertical="center"/>
    </xf>
    <xf numFmtId="0" fontId="0" fillId="0" borderId="0" xfId="0" applyProtection="1"/>
    <xf numFmtId="0" fontId="8" fillId="0" borderId="1" xfId="0" applyFont="1" applyBorder="1" applyAlignment="1" applyProtection="1">
      <alignment horizontal="center" vertical="center" wrapText="1"/>
    </xf>
    <xf numFmtId="0" fontId="8" fillId="0" borderId="1" xfId="0" applyFont="1" applyBorder="1" applyAlignment="1" applyProtection="1">
      <alignment horizontal="center" vertical="center"/>
    </xf>
    <xf numFmtId="4" fontId="8" fillId="2" borderId="1" xfId="0" applyNumberFormat="1" applyFont="1" applyFill="1" applyBorder="1" applyAlignment="1" applyProtection="1">
      <alignment horizontal="right" vertical="center"/>
    </xf>
    <xf numFmtId="4" fontId="8" fillId="2" borderId="1" xfId="1" applyNumberFormat="1" applyFont="1" applyFill="1" applyBorder="1" applyAlignment="1" applyProtection="1">
      <alignment horizontal="right" vertical="center"/>
    </xf>
    <xf numFmtId="0" fontId="8" fillId="0" borderId="1" xfId="0" applyFont="1" applyBorder="1" applyAlignment="1" applyProtection="1">
      <alignment vertical="center" wrapText="1"/>
    </xf>
    <xf numFmtId="0" fontId="8" fillId="0" borderId="3" xfId="0" applyFont="1" applyBorder="1" applyAlignment="1" applyProtection="1">
      <alignment horizontal="center" vertical="center" wrapText="1"/>
    </xf>
    <xf numFmtId="4" fontId="8" fillId="0" borderId="1" xfId="1" applyNumberFormat="1" applyFont="1" applyFill="1" applyBorder="1" applyAlignment="1" applyProtection="1">
      <alignment horizontal="right" vertical="center"/>
    </xf>
    <xf numFmtId="4" fontId="8" fillId="2" borderId="1" xfId="0" applyNumberFormat="1" applyFont="1" applyFill="1" applyBorder="1" applyAlignment="1" applyProtection="1">
      <alignment horizontal="center" vertical="center" wrapText="1"/>
    </xf>
    <xf numFmtId="4" fontId="8" fillId="0" borderId="1" xfId="1" applyNumberFormat="1" applyFont="1" applyFill="1" applyBorder="1" applyAlignment="1" applyProtection="1">
      <alignment vertical="center"/>
    </xf>
    <xf numFmtId="0" fontId="5" fillId="0" borderId="1" xfId="0" applyFont="1" applyBorder="1" applyAlignment="1" applyProtection="1">
      <alignment vertical="center" wrapText="1"/>
    </xf>
    <xf numFmtId="0" fontId="5" fillId="0" borderId="1" xfId="12" applyFont="1" applyFill="1" applyBorder="1" applyAlignment="1" applyProtection="1">
      <alignment vertical="center" wrapText="1"/>
    </xf>
    <xf numFmtId="0" fontId="5" fillId="2" borderId="1" xfId="0" applyFont="1" applyFill="1" applyBorder="1" applyAlignment="1" applyProtection="1">
      <alignment vertical="center" wrapText="1"/>
    </xf>
    <xf numFmtId="0" fontId="5" fillId="2" borderId="1" xfId="0" applyFont="1" applyFill="1" applyBorder="1" applyAlignment="1" applyProtection="1">
      <alignment horizontal="center" vertical="center" wrapText="1"/>
    </xf>
    <xf numFmtId="0" fontId="0" fillId="0" borderId="0" xfId="0" applyFill="1" applyProtection="1"/>
    <xf numFmtId="0" fontId="7" fillId="2" borderId="1" xfId="0" applyFont="1" applyFill="1" applyBorder="1" applyAlignment="1" applyProtection="1">
      <alignment vertical="center" wrapText="1"/>
    </xf>
    <xf numFmtId="0" fontId="5" fillId="3" borderId="3" xfId="0" applyFont="1" applyFill="1" applyBorder="1" applyAlignment="1" applyProtection="1">
      <alignment vertical="center" wrapText="1"/>
    </xf>
    <xf numFmtId="4" fontId="8" fillId="3" borderId="1" xfId="1" applyNumberFormat="1" applyFont="1" applyFill="1" applyBorder="1" applyAlignment="1" applyProtection="1">
      <alignment horizontal="right" vertical="center"/>
    </xf>
    <xf numFmtId="4" fontId="8" fillId="2" borderId="1" xfId="1" applyNumberFormat="1" applyFont="1" applyFill="1" applyBorder="1" applyAlignment="1" applyProtection="1">
      <alignment horizontal="center" vertical="center" wrapText="1"/>
    </xf>
    <xf numFmtId="4" fontId="8" fillId="2" borderId="1" xfId="1" applyNumberFormat="1" applyFont="1" applyFill="1" applyBorder="1" applyAlignment="1" applyProtection="1">
      <alignment horizontal="left" vertical="center"/>
    </xf>
    <xf numFmtId="4" fontId="8" fillId="2" borderId="1" xfId="1" applyNumberFormat="1" applyFont="1" applyFill="1" applyBorder="1" applyAlignment="1" applyProtection="1">
      <alignment horizontal="center" vertical="center"/>
    </xf>
    <xf numFmtId="4" fontId="8" fillId="2" borderId="1" xfId="1" applyNumberFormat="1" applyFont="1" applyFill="1" applyBorder="1" applyAlignment="1" applyProtection="1">
      <alignment vertical="center"/>
    </xf>
    <xf numFmtId="49" fontId="8" fillId="2" borderId="1" xfId="0" applyNumberFormat="1" applyFont="1" applyFill="1" applyBorder="1" applyAlignment="1" applyProtection="1">
      <alignment horizontal="right" vertical="center"/>
    </xf>
    <xf numFmtId="0" fontId="5" fillId="2" borderId="1" xfId="12" applyFont="1" applyFill="1" applyBorder="1" applyAlignment="1" applyProtection="1">
      <alignment horizontal="center" vertical="center" wrapText="1"/>
    </xf>
    <xf numFmtId="0" fontId="7" fillId="0" borderId="1" xfId="7" applyFont="1" applyBorder="1" applyAlignment="1" applyProtection="1">
      <alignment vertical="center" wrapText="1"/>
    </xf>
    <xf numFmtId="0" fontId="89" fillId="2" borderId="1" xfId="0" applyFont="1" applyFill="1" applyBorder="1" applyAlignment="1" applyProtection="1">
      <alignment horizontal="right" vertical="center"/>
    </xf>
    <xf numFmtId="0" fontId="89" fillId="2" borderId="1" xfId="7" applyFont="1" applyFill="1" applyBorder="1" applyAlignment="1" applyProtection="1">
      <alignment vertical="center" wrapText="1"/>
    </xf>
    <xf numFmtId="0" fontId="89" fillId="2" borderId="3" xfId="0" applyFont="1" applyFill="1" applyBorder="1" applyAlignment="1" applyProtection="1">
      <alignment horizontal="center" vertical="center" wrapText="1"/>
    </xf>
    <xf numFmtId="0" fontId="90" fillId="2" borderId="34" xfId="3229" applyFont="1" applyFill="1" applyAlignment="1" applyProtection="1">
      <alignment vertical="center" wrapText="1"/>
    </xf>
    <xf numFmtId="4" fontId="89" fillId="2" borderId="7" xfId="6" applyNumberFormat="1" applyFont="1" applyFill="1" applyAlignment="1" applyProtection="1">
      <alignment vertical="center" wrapText="1"/>
    </xf>
    <xf numFmtId="4" fontId="89" fillId="2" borderId="1" xfId="1" applyNumberFormat="1" applyFont="1" applyFill="1" applyBorder="1" applyAlignment="1" applyProtection="1">
      <alignment vertical="center"/>
    </xf>
    <xf numFmtId="0" fontId="8" fillId="0" borderId="0" xfId="0" applyFont="1" applyBorder="1" applyAlignment="1" applyProtection="1">
      <alignment vertical="center" wrapText="1"/>
    </xf>
    <xf numFmtId="0" fontId="0" fillId="0" borderId="0" xfId="0" applyAlignment="1" applyProtection="1"/>
    <xf numFmtId="0" fontId="5" fillId="0" borderId="1" xfId="7" applyFont="1" applyBorder="1" applyAlignment="1" applyProtection="1">
      <alignment horizontal="center" vertical="center" wrapText="1"/>
    </xf>
    <xf numFmtId="49" fontId="8" fillId="2" borderId="0" xfId="0" applyNumberFormat="1" applyFont="1" applyFill="1" applyAlignment="1" applyProtection="1">
      <alignment horizontal="right" vertical="center"/>
    </xf>
    <xf numFmtId="0" fontId="7" fillId="2" borderId="1" xfId="7" applyFont="1" applyFill="1" applyBorder="1" applyAlignment="1" applyProtection="1">
      <alignment vertical="center" wrapText="1"/>
    </xf>
    <xf numFmtId="0" fontId="5" fillId="2" borderId="1" xfId="7" applyFont="1" applyFill="1" applyBorder="1" applyAlignment="1" applyProtection="1">
      <alignment horizontal="center" vertical="center" wrapText="1"/>
    </xf>
    <xf numFmtId="0" fontId="8" fillId="2" borderId="1" xfId="0" applyFont="1" applyFill="1" applyBorder="1" applyAlignment="1" applyProtection="1">
      <alignment vertical="center" wrapText="1"/>
    </xf>
    <xf numFmtId="1" fontId="5" fillId="0" borderId="1" xfId="11" applyNumberFormat="1" applyFont="1" applyFill="1" applyBorder="1" applyAlignment="1" applyProtection="1">
      <alignment horizontal="center" vertical="center" wrapText="1"/>
    </xf>
    <xf numFmtId="4" fontId="5" fillId="2" borderId="1" xfId="0" applyNumberFormat="1" applyFont="1" applyFill="1" applyBorder="1" applyAlignment="1" applyProtection="1">
      <alignment horizontal="right" vertical="center" wrapText="1"/>
    </xf>
    <xf numFmtId="4" fontId="5" fillId="0" borderId="1" xfId="0" applyNumberFormat="1" applyFont="1" applyFill="1" applyBorder="1" applyAlignment="1" applyProtection="1">
      <alignment horizontal="right" vertical="center" wrapText="1"/>
    </xf>
    <xf numFmtId="49" fontId="5" fillId="2" borderId="1" xfId="11" applyNumberFormat="1" applyFont="1" applyFill="1" applyBorder="1" applyAlignment="1" applyProtection="1">
      <alignment horizontal="right" vertical="center" wrapText="1"/>
    </xf>
    <xf numFmtId="0" fontId="0" fillId="0" borderId="1" xfId="0" applyFill="1" applyBorder="1" applyAlignment="1" applyProtection="1">
      <alignment horizontal="right"/>
    </xf>
    <xf numFmtId="4" fontId="5" fillId="2" borderId="1" xfId="0" applyNumberFormat="1" applyFont="1" applyFill="1" applyBorder="1" applyAlignment="1" applyProtection="1">
      <alignment vertical="center" wrapText="1"/>
    </xf>
    <xf numFmtId="0" fontId="7" fillId="0" borderId="1" xfId="0" applyFont="1" applyFill="1" applyBorder="1" applyAlignment="1" applyProtection="1">
      <alignment vertical="center" wrapText="1"/>
    </xf>
    <xf numFmtId="4" fontId="5" fillId="0" borderId="1" xfId="0" applyNumberFormat="1" applyFont="1" applyFill="1" applyBorder="1" applyAlignment="1" applyProtection="1">
      <alignment vertical="center" wrapText="1"/>
    </xf>
    <xf numFmtId="0" fontId="7" fillId="0" borderId="1" xfId="0" applyFont="1" applyBorder="1" applyAlignment="1" applyProtection="1">
      <alignment vertical="center" wrapText="1"/>
    </xf>
    <xf numFmtId="0" fontId="5" fillId="0" borderId="1" xfId="0" applyFont="1" applyBorder="1" applyAlignment="1" applyProtection="1">
      <alignment horizontal="center" vertical="center" wrapText="1"/>
    </xf>
    <xf numFmtId="0" fontId="5" fillId="0" borderId="1" xfId="0" applyFont="1" applyBorder="1" applyAlignment="1" applyProtection="1">
      <alignment horizontal="right"/>
    </xf>
    <xf numFmtId="4" fontId="8" fillId="0" borderId="0" xfId="0" applyNumberFormat="1" applyFont="1" applyAlignment="1" applyProtection="1">
      <alignment vertical="center"/>
    </xf>
    <xf numFmtId="0" fontId="5" fillId="2" borderId="1" xfId="0" applyFont="1" applyFill="1" applyBorder="1" applyAlignment="1" applyProtection="1">
      <alignment horizontal="right" vertical="center" wrapText="1"/>
    </xf>
    <xf numFmtId="0" fontId="5" fillId="0" borderId="1" xfId="0" applyFont="1" applyFill="1" applyBorder="1" applyAlignment="1" applyProtection="1">
      <alignment horizontal="center" vertical="center" wrapText="1"/>
    </xf>
    <xf numFmtId="4" fontId="5" fillId="2" borderId="1" xfId="12" applyNumberFormat="1" applyFont="1" applyFill="1" applyBorder="1" applyAlignment="1" applyProtection="1">
      <alignment vertical="center" wrapText="1"/>
    </xf>
    <xf numFmtId="2" fontId="5" fillId="2" borderId="1" xfId="12" applyNumberFormat="1" applyFont="1" applyFill="1" applyBorder="1" applyAlignment="1" applyProtection="1">
      <alignment vertical="center" wrapText="1"/>
    </xf>
    <xf numFmtId="0" fontId="7" fillId="3" borderId="1" xfId="0" applyFont="1" applyFill="1" applyBorder="1" applyAlignment="1" applyProtection="1">
      <alignment vertical="center" wrapText="1"/>
    </xf>
    <xf numFmtId="0" fontId="5" fillId="3" borderId="1" xfId="0" applyFont="1" applyFill="1" applyBorder="1" applyAlignment="1" applyProtection="1">
      <alignment horizontal="center" vertical="center" wrapText="1"/>
    </xf>
    <xf numFmtId="0" fontId="9" fillId="0" borderId="1" xfId="12" applyFont="1" applyBorder="1" applyAlignment="1" applyProtection="1">
      <alignment wrapText="1"/>
    </xf>
    <xf numFmtId="0" fontId="0" fillId="0" borderId="1" xfId="0" applyFill="1" applyBorder="1" applyAlignment="1" applyProtection="1"/>
    <xf numFmtId="0" fontId="8" fillId="2" borderId="1" xfId="12" applyFont="1" applyFill="1" applyBorder="1" applyAlignment="1" applyProtection="1">
      <alignment horizontal="right" vertical="center" wrapText="1"/>
    </xf>
    <xf numFmtId="0" fontId="7" fillId="3" borderId="1" xfId="0" applyFont="1" applyFill="1" applyBorder="1" applyAlignment="1" applyProtection="1">
      <alignment horizontal="center" vertical="center" wrapText="1"/>
    </xf>
    <xf numFmtId="4" fontId="5" fillId="3" borderId="1" xfId="0" applyNumberFormat="1" applyFont="1" applyFill="1" applyBorder="1" applyAlignment="1" applyProtection="1">
      <alignment vertical="center" wrapText="1"/>
    </xf>
    <xf numFmtId="1" fontId="8" fillId="0" borderId="1" xfId="12" applyNumberFormat="1" applyFont="1" applyBorder="1" applyAlignment="1" applyProtection="1">
      <alignment horizontal="center" vertical="center" wrapText="1"/>
    </xf>
    <xf numFmtId="4" fontId="5" fillId="2" borderId="1" xfId="0" applyNumberFormat="1" applyFont="1" applyFill="1" applyBorder="1" applyAlignment="1" applyProtection="1">
      <alignment horizontal="right" vertical="center"/>
    </xf>
    <xf numFmtId="4" fontId="5" fillId="3" borderId="1" xfId="0" applyNumberFormat="1" applyFont="1" applyFill="1" applyBorder="1" applyAlignment="1" applyProtection="1">
      <alignment horizontal="center" vertical="center"/>
    </xf>
    <xf numFmtId="2" fontId="8" fillId="2" borderId="1" xfId="12" applyNumberFormat="1" applyFont="1" applyFill="1" applyBorder="1" applyAlignment="1" applyProtection="1">
      <alignment horizontal="right" vertical="center" wrapText="1"/>
    </xf>
    <xf numFmtId="4" fontId="5" fillId="3" borderId="1" xfId="0" applyNumberFormat="1" applyFont="1" applyFill="1" applyBorder="1" applyAlignment="1" applyProtection="1">
      <alignment horizontal="right" vertical="center"/>
    </xf>
    <xf numFmtId="4" fontId="5" fillId="0" borderId="0" xfId="7" applyNumberFormat="1" applyFont="1" applyAlignment="1" applyProtection="1">
      <alignment horizontal="left"/>
    </xf>
    <xf numFmtId="0" fontId="5" fillId="0" borderId="0" xfId="7" applyFont="1" applyAlignment="1" applyProtection="1">
      <alignment horizontal="left"/>
    </xf>
    <xf numFmtId="0" fontId="3" fillId="0" borderId="0" xfId="7" applyFont="1" applyProtection="1"/>
    <xf numFmtId="0" fontId="97" fillId="0" borderId="0" xfId="7" applyFont="1" applyAlignment="1" applyProtection="1">
      <alignment horizontal="left"/>
    </xf>
    <xf numFmtId="0" fontId="8" fillId="0" borderId="38" xfId="0" applyFont="1" applyBorder="1" applyAlignment="1" applyProtection="1">
      <alignment horizontal="center" vertical="center"/>
    </xf>
    <xf numFmtId="0" fontId="8" fillId="69" borderId="38" xfId="0" applyFont="1" applyFill="1" applyBorder="1" applyAlignment="1" applyProtection="1">
      <alignment horizontal="center" vertical="center"/>
    </xf>
    <xf numFmtId="0" fontId="7" fillId="3" borderId="38" xfId="0" applyFont="1" applyFill="1" applyBorder="1" applyAlignment="1" applyProtection="1">
      <alignment horizontal="center" vertical="center" wrapText="1"/>
    </xf>
    <xf numFmtId="0" fontId="7" fillId="69" borderId="38" xfId="0" applyFont="1" applyFill="1" applyBorder="1" applyAlignment="1" applyProtection="1">
      <alignment horizontal="center" vertical="center" wrapText="1"/>
    </xf>
    <xf numFmtId="4" fontId="8" fillId="2" borderId="1" xfId="0" applyNumberFormat="1" applyFont="1" applyFill="1" applyBorder="1" applyAlignment="1" applyProtection="1">
      <alignment horizontal="left" vertical="center"/>
    </xf>
    <xf numFmtId="0" fontId="5" fillId="0" borderId="4" xfId="0" applyFont="1" applyFill="1" applyBorder="1" applyAlignment="1" applyProtection="1">
      <alignment vertical="center" wrapText="1"/>
    </xf>
    <xf numFmtId="0" fontId="5" fillId="0" borderId="2" xfId="0" applyFont="1" applyFill="1" applyBorder="1" applyAlignment="1" applyProtection="1">
      <alignment vertical="center" wrapText="1"/>
    </xf>
    <xf numFmtId="0" fontId="5" fillId="0" borderId="1" xfId="12" applyFont="1" applyFill="1" applyBorder="1" applyAlignment="1" applyProtection="1">
      <alignment horizontal="left" vertical="center" wrapText="1"/>
    </xf>
    <xf numFmtId="4" fontId="8" fillId="0" borderId="33" xfId="1" applyNumberFormat="1" applyFont="1" applyFill="1" applyBorder="1" applyAlignment="1" applyProtection="1">
      <alignment horizontal="right" vertical="center"/>
    </xf>
    <xf numFmtId="0" fontId="7" fillId="69" borderId="45" xfId="0" applyFont="1" applyFill="1" applyBorder="1" applyAlignment="1" applyProtection="1">
      <alignment horizontal="center" vertical="center" wrapText="1"/>
    </xf>
    <xf numFmtId="0" fontId="8" fillId="0" borderId="1" xfId="0" applyFont="1" applyFill="1" applyBorder="1" applyAlignment="1" applyProtection="1">
      <alignment horizontal="center" vertical="center"/>
    </xf>
    <xf numFmtId="0" fontId="8" fillId="0" borderId="3" xfId="0" applyFont="1" applyFill="1" applyBorder="1" applyAlignment="1" applyProtection="1">
      <alignment horizontal="center" vertical="center" wrapText="1"/>
    </xf>
    <xf numFmtId="0" fontId="8" fillId="0" borderId="1" xfId="0" applyFont="1" applyFill="1" applyBorder="1" applyAlignment="1" applyProtection="1">
      <alignment vertical="center" wrapText="1"/>
    </xf>
    <xf numFmtId="0" fontId="5" fillId="0" borderId="1" xfId="0" applyFont="1" applyFill="1" applyBorder="1" applyAlignment="1" applyProtection="1">
      <alignment vertical="center" wrapText="1"/>
    </xf>
    <xf numFmtId="0" fontId="5" fillId="0" borderId="1" xfId="7" applyFont="1" applyFill="1" applyBorder="1" applyAlignment="1" applyProtection="1">
      <alignment vertical="center" wrapText="1"/>
    </xf>
    <xf numFmtId="0" fontId="7" fillId="3" borderId="49" xfId="0" applyFont="1" applyFill="1" applyBorder="1" applyAlignment="1" applyProtection="1">
      <alignment horizontal="center" vertical="center" wrapText="1"/>
    </xf>
    <xf numFmtId="0" fontId="8" fillId="69" borderId="48" xfId="0" applyFont="1" applyFill="1" applyBorder="1" applyAlignment="1" applyProtection="1">
      <alignment horizontal="left" wrapText="1"/>
    </xf>
    <xf numFmtId="0" fontId="8" fillId="69" borderId="0" xfId="0" applyFont="1" applyFill="1" applyBorder="1" applyAlignment="1" applyProtection="1">
      <alignment horizontal="left" vertical="top" wrapText="1"/>
    </xf>
    <xf numFmtId="0" fontId="8" fillId="69" borderId="52" xfId="0" applyFont="1" applyFill="1" applyBorder="1" applyAlignment="1" applyProtection="1">
      <alignment horizontal="left" vertical="top" wrapText="1"/>
    </xf>
    <xf numFmtId="0" fontId="5" fillId="0" borderId="1" xfId="7" applyFont="1" applyBorder="1" applyAlignment="1" applyProtection="1">
      <alignment vertical="center" wrapText="1"/>
    </xf>
    <xf numFmtId="0" fontId="5" fillId="0" borderId="1" xfId="7" applyFont="1" applyBorder="1" applyAlignment="1" applyProtection="1">
      <alignment horizontal="center" vertical="center"/>
    </xf>
    <xf numFmtId="0" fontId="89" fillId="0" borderId="1" xfId="0" applyFont="1" applyFill="1" applyBorder="1" applyAlignment="1" applyProtection="1">
      <alignment vertical="center" wrapText="1"/>
    </xf>
    <xf numFmtId="4" fontId="8" fillId="70" borderId="1" xfId="1" applyNumberFormat="1" applyFont="1" applyFill="1" applyBorder="1" applyAlignment="1" applyProtection="1">
      <alignment horizontal="right" vertical="center"/>
    </xf>
    <xf numFmtId="0" fontId="89" fillId="70" borderId="1" xfId="0" applyFont="1" applyFill="1" applyBorder="1" applyAlignment="1" applyProtection="1">
      <alignment vertical="center" wrapText="1"/>
    </xf>
    <xf numFmtId="0" fontId="8" fillId="70" borderId="1" xfId="0" applyFont="1" applyFill="1" applyBorder="1" applyAlignment="1" applyProtection="1">
      <alignment vertical="center" wrapText="1"/>
    </xf>
    <xf numFmtId="0" fontId="7" fillId="70" borderId="1" xfId="0" applyFont="1" applyFill="1" applyBorder="1" applyAlignment="1" applyProtection="1">
      <alignment vertical="center" wrapText="1"/>
    </xf>
    <xf numFmtId="4" fontId="8" fillId="70" borderId="1" xfId="0" applyNumberFormat="1" applyFont="1" applyFill="1" applyBorder="1" applyAlignment="1" applyProtection="1">
      <alignment horizontal="right" vertical="center"/>
    </xf>
    <xf numFmtId="0" fontId="5" fillId="70" borderId="1" xfId="0" applyFont="1" applyFill="1" applyBorder="1" applyAlignment="1" applyProtection="1">
      <alignment vertical="center" wrapText="1"/>
    </xf>
    <xf numFmtId="0" fontId="5" fillId="70" borderId="1" xfId="0" applyFont="1" applyFill="1" applyBorder="1" applyAlignment="1" applyProtection="1">
      <alignment horizontal="center" vertical="center" wrapText="1"/>
    </xf>
    <xf numFmtId="0" fontId="91" fillId="0" borderId="8" xfId="0" applyFont="1" applyFill="1" applyBorder="1" applyAlignment="1" applyProtection="1">
      <alignment horizontal="center" vertical="center"/>
    </xf>
    <xf numFmtId="0" fontId="8" fillId="0" borderId="33" xfId="0" applyFont="1" applyFill="1" applyBorder="1" applyAlignment="1" applyProtection="1">
      <alignment horizontal="center" vertical="center"/>
    </xf>
    <xf numFmtId="0" fontId="7" fillId="0" borderId="33" xfId="7" applyFont="1" applyFill="1" applyBorder="1" applyAlignment="1" applyProtection="1">
      <alignment vertical="center" wrapText="1"/>
    </xf>
    <xf numFmtId="0" fontId="8" fillId="0" borderId="33" xfId="7" applyFont="1" applyFill="1" applyBorder="1" applyAlignment="1" applyProtection="1">
      <alignment horizontal="center" vertical="center" wrapText="1"/>
    </xf>
    <xf numFmtId="0" fontId="89" fillId="0" borderId="33" xfId="0" applyFont="1" applyFill="1" applyBorder="1" applyAlignment="1" applyProtection="1">
      <alignment vertical="center" wrapText="1"/>
    </xf>
    <xf numFmtId="0" fontId="8" fillId="0" borderId="0" xfId="0" applyFont="1" applyFill="1" applyBorder="1" applyAlignment="1" applyProtection="1">
      <alignment vertical="center" wrapText="1"/>
    </xf>
    <xf numFmtId="0" fontId="0" fillId="0" borderId="0" xfId="0" applyFill="1"/>
    <xf numFmtId="0" fontId="103" fillId="0" borderId="0" xfId="0" applyFont="1" applyFill="1"/>
    <xf numFmtId="1" fontId="91" fillId="0" borderId="1" xfId="11" applyNumberFormat="1" applyFont="1" applyFill="1" applyBorder="1" applyAlignment="1" applyProtection="1">
      <alignment horizontal="center" vertical="center" wrapText="1"/>
    </xf>
    <xf numFmtId="1" fontId="91" fillId="0" borderId="1" xfId="12" applyNumberFormat="1" applyFont="1" applyFill="1" applyBorder="1" applyAlignment="1" applyProtection="1">
      <alignment horizontal="center" vertical="center" wrapText="1"/>
    </xf>
    <xf numFmtId="1" fontId="91" fillId="0" borderId="37" xfId="12" applyNumberFormat="1" applyFont="1" applyFill="1" applyBorder="1" applyAlignment="1" applyProtection="1">
      <alignment horizontal="center" vertical="center" wrapText="1"/>
    </xf>
    <xf numFmtId="0" fontId="106" fillId="0" borderId="0" xfId="0" applyFont="1" applyProtection="1"/>
    <xf numFmtId="0" fontId="0" fillId="0" borderId="0" xfId="0" applyAlignment="1" applyProtection="1">
      <alignment horizontal="right"/>
    </xf>
    <xf numFmtId="199" fontId="92" fillId="0" borderId="56" xfId="814" applyNumberFormat="1" applyFont="1" applyFill="1" applyBorder="1" applyAlignment="1" applyProtection="1">
      <alignment horizontal="center" vertical="center" wrapText="1"/>
    </xf>
    <xf numFmtId="0" fontId="92" fillId="0" borderId="56" xfId="814" applyFont="1" applyFill="1" applyBorder="1" applyAlignment="1" applyProtection="1">
      <alignment horizontal="center" vertical="center" wrapText="1"/>
    </xf>
    <xf numFmtId="4" fontId="8" fillId="0" borderId="3" xfId="0" applyNumberFormat="1" applyFont="1" applyFill="1" applyBorder="1" applyAlignment="1" applyProtection="1">
      <alignment horizontal="center" vertical="center" wrapText="1"/>
    </xf>
    <xf numFmtId="0" fontId="8" fillId="0" borderId="8" xfId="0" applyFont="1" applyFill="1" applyBorder="1" applyAlignment="1" applyProtection="1">
      <alignment horizontal="center" vertical="center"/>
    </xf>
    <xf numFmtId="0" fontId="7" fillId="0" borderId="8" xfId="7" applyFont="1" applyFill="1" applyBorder="1" applyAlignment="1" applyProtection="1">
      <alignment horizontal="left" vertical="center" wrapText="1"/>
    </xf>
    <xf numFmtId="0" fontId="8" fillId="0" borderId="5" xfId="0" applyFont="1" applyFill="1" applyBorder="1" applyAlignment="1" applyProtection="1">
      <alignment horizontal="center" vertical="center" wrapText="1"/>
    </xf>
    <xf numFmtId="0" fontId="8" fillId="0" borderId="8" xfId="0" applyFont="1" applyFill="1" applyBorder="1" applyAlignment="1" applyProtection="1">
      <alignment vertical="center" wrapText="1"/>
    </xf>
    <xf numFmtId="4" fontId="8" fillId="0" borderId="8" xfId="1" applyNumberFormat="1" applyFont="1" applyFill="1" applyBorder="1" applyAlignment="1" applyProtection="1">
      <alignment horizontal="right" vertical="center"/>
    </xf>
    <xf numFmtId="0" fontId="8" fillId="0" borderId="8" xfId="0" applyFont="1" applyBorder="1" applyAlignment="1" applyProtection="1">
      <alignment vertical="center" wrapText="1"/>
    </xf>
    <xf numFmtId="4" fontId="8" fillId="3" borderId="8" xfId="1" applyNumberFormat="1" applyFont="1" applyFill="1" applyBorder="1" applyAlignment="1" applyProtection="1">
      <alignment vertical="center"/>
    </xf>
    <xf numFmtId="4" fontId="8" fillId="0" borderId="8" xfId="1" applyNumberFormat="1" applyFont="1" applyFill="1" applyBorder="1" applyAlignment="1" applyProtection="1">
      <alignment vertical="center"/>
    </xf>
    <xf numFmtId="0" fontId="91" fillId="0" borderId="32" xfId="0" applyFont="1" applyFill="1" applyBorder="1" applyAlignment="1" applyProtection="1">
      <alignment horizontal="center" vertical="center"/>
    </xf>
    <xf numFmtId="1" fontId="5" fillId="0" borderId="8" xfId="11" applyNumberFormat="1" applyFont="1" applyFill="1" applyBorder="1" applyAlignment="1" applyProtection="1">
      <alignment horizontal="center" vertical="center" wrapText="1"/>
    </xf>
    <xf numFmtId="0" fontId="7" fillId="0" borderId="8" xfId="0" applyFont="1" applyBorder="1" applyAlignment="1" applyProtection="1">
      <alignment vertical="center" wrapText="1"/>
    </xf>
    <xf numFmtId="0" fontId="5" fillId="0" borderId="8" xfId="0" applyFont="1" applyBorder="1" applyAlignment="1" applyProtection="1">
      <alignment horizontal="center" vertical="center" wrapText="1"/>
    </xf>
    <xf numFmtId="0" fontId="5" fillId="0" borderId="8" xfId="0" applyFont="1" applyBorder="1" applyAlignment="1" applyProtection="1">
      <alignment horizontal="right"/>
    </xf>
    <xf numFmtId="0" fontId="0" fillId="0" borderId="8" xfId="0" applyFill="1" applyBorder="1" applyAlignment="1" applyProtection="1">
      <alignment horizontal="right"/>
    </xf>
    <xf numFmtId="0" fontId="0" fillId="0" borderId="0" xfId="0" applyBorder="1" applyProtection="1"/>
    <xf numFmtId="0" fontId="103" fillId="0" borderId="33" xfId="0" applyFont="1" applyFill="1" applyBorder="1" applyProtection="1"/>
    <xf numFmtId="0" fontId="103" fillId="0" borderId="9" xfId="0" applyFont="1" applyFill="1" applyBorder="1" applyProtection="1"/>
    <xf numFmtId="4" fontId="8" fillId="0" borderId="3" xfId="0" applyNumberFormat="1" applyFont="1" applyFill="1" applyBorder="1" applyAlignment="1" applyProtection="1">
      <alignment horizontal="right" vertical="center" wrapText="1"/>
    </xf>
    <xf numFmtId="4" fontId="8" fillId="0" borderId="0" xfId="0" applyNumberFormat="1" applyFont="1" applyAlignment="1" applyProtection="1">
      <alignment horizontal="right" vertical="center"/>
    </xf>
    <xf numFmtId="0" fontId="0" fillId="0" borderId="62" xfId="0" applyBorder="1" applyProtection="1"/>
    <xf numFmtId="4" fontId="8" fillId="0" borderId="66" xfId="0" applyNumberFormat="1" applyFont="1" applyFill="1" applyBorder="1" applyAlignment="1" applyProtection="1">
      <alignment horizontal="right" vertical="center" wrapText="1"/>
    </xf>
    <xf numFmtId="0" fontId="0" fillId="0" borderId="68" xfId="0" applyBorder="1" applyProtection="1"/>
    <xf numFmtId="0" fontId="0" fillId="0" borderId="68" xfId="0" applyBorder="1" applyAlignment="1" applyProtection="1">
      <alignment horizontal="center" vertical="center" wrapText="1"/>
    </xf>
    <xf numFmtId="4" fontId="8" fillId="0" borderId="1" xfId="0" applyNumberFormat="1" applyFont="1" applyBorder="1" applyAlignment="1" applyProtection="1">
      <alignment horizontal="right" vertical="center"/>
    </xf>
    <xf numFmtId="4" fontId="8" fillId="0" borderId="8" xfId="0" applyNumberFormat="1" applyFont="1" applyBorder="1" applyAlignment="1" applyProtection="1">
      <alignment horizontal="right" vertical="center"/>
    </xf>
    <xf numFmtId="4" fontId="8" fillId="0" borderId="0" xfId="0" applyNumberFormat="1" applyFont="1" applyAlignment="1">
      <alignment horizontal="right" vertical="center"/>
    </xf>
    <xf numFmtId="4" fontId="8" fillId="0" borderId="71" xfId="0" applyNumberFormat="1" applyFont="1" applyBorder="1" applyAlignment="1" applyProtection="1">
      <alignment horizontal="right" vertical="center"/>
    </xf>
    <xf numFmtId="4" fontId="8" fillId="0" borderId="69" xfId="0" applyNumberFormat="1" applyFont="1" applyBorder="1" applyAlignment="1" applyProtection="1">
      <alignment horizontal="right" vertical="center"/>
    </xf>
    <xf numFmtId="4" fontId="8" fillId="0" borderId="0" xfId="0" applyNumberFormat="1" applyFont="1" applyFill="1" applyAlignment="1" applyProtection="1">
      <alignment horizontal="right" vertical="center"/>
    </xf>
    <xf numFmtId="4" fontId="5" fillId="0" borderId="35" xfId="0" applyNumberFormat="1" applyFont="1" applyFill="1" applyBorder="1" applyAlignment="1" applyProtection="1">
      <alignment horizontal="right" vertical="center"/>
    </xf>
    <xf numFmtId="4" fontId="5" fillId="0" borderId="36" xfId="0" applyNumberFormat="1" applyFont="1" applyFill="1" applyBorder="1" applyAlignment="1" applyProtection="1">
      <alignment horizontal="right" vertical="center"/>
    </xf>
    <xf numFmtId="4" fontId="8" fillId="0" borderId="62" xfId="0" applyNumberFormat="1" applyFont="1" applyBorder="1" applyAlignment="1" applyProtection="1">
      <alignment horizontal="right" vertical="center"/>
    </xf>
    <xf numFmtId="4" fontId="8" fillId="0" borderId="68" xfId="0" applyNumberFormat="1" applyFont="1" applyBorder="1" applyAlignment="1" applyProtection="1">
      <alignment horizontal="right" vertical="center"/>
    </xf>
    <xf numFmtId="4" fontId="5" fillId="0" borderId="33" xfId="0" applyNumberFormat="1" applyFont="1" applyFill="1" applyBorder="1" applyAlignment="1" applyProtection="1">
      <alignment horizontal="right" vertical="center"/>
    </xf>
    <xf numFmtId="4" fontId="5" fillId="0" borderId="9" xfId="0" applyNumberFormat="1" applyFont="1" applyFill="1" applyBorder="1" applyAlignment="1" applyProtection="1">
      <alignment horizontal="right" vertical="center"/>
    </xf>
    <xf numFmtId="0" fontId="7" fillId="69" borderId="51" xfId="0" applyFont="1" applyFill="1" applyBorder="1" applyAlignment="1" applyProtection="1">
      <alignment horizontal="center" vertical="center" wrapText="1"/>
    </xf>
    <xf numFmtId="0" fontId="7" fillId="69" borderId="45" xfId="0" applyFont="1" applyFill="1" applyBorder="1" applyAlignment="1" applyProtection="1">
      <alignment horizontal="center" vertical="center" wrapText="1"/>
    </xf>
    <xf numFmtId="0" fontId="7" fillId="69" borderId="49" xfId="0" applyFont="1" applyFill="1" applyBorder="1" applyAlignment="1" applyProtection="1">
      <alignment horizontal="center" vertical="center" wrapText="1"/>
    </xf>
    <xf numFmtId="0" fontId="8" fillId="69" borderId="46" xfId="0" applyFont="1" applyFill="1" applyBorder="1" applyAlignment="1" applyProtection="1">
      <alignment horizontal="left" vertical="top" wrapText="1"/>
    </xf>
    <xf numFmtId="0" fontId="8" fillId="69" borderId="47" xfId="0" applyFont="1" applyFill="1" applyBorder="1" applyAlignment="1" applyProtection="1">
      <alignment horizontal="left" vertical="top" wrapText="1"/>
    </xf>
    <xf numFmtId="0" fontId="8" fillId="69" borderId="50" xfId="0" applyFont="1" applyFill="1" applyBorder="1" applyAlignment="1" applyProtection="1">
      <alignment horizontal="left" vertical="top" wrapText="1"/>
    </xf>
    <xf numFmtId="0" fontId="8" fillId="69" borderId="48" xfId="0" applyFont="1" applyFill="1" applyBorder="1" applyAlignment="1" applyProtection="1">
      <alignment horizontal="left"/>
    </xf>
    <xf numFmtId="0" fontId="8" fillId="69" borderId="0" xfId="0" applyFont="1" applyFill="1" applyBorder="1" applyAlignment="1" applyProtection="1">
      <alignment horizontal="left"/>
    </xf>
    <xf numFmtId="0" fontId="8" fillId="69" borderId="52" xfId="0" applyFont="1" applyFill="1" applyBorder="1" applyAlignment="1" applyProtection="1">
      <alignment horizontal="left"/>
    </xf>
    <xf numFmtId="0" fontId="8" fillId="69" borderId="53" xfId="0" applyFont="1" applyFill="1" applyBorder="1" applyAlignment="1" applyProtection="1">
      <alignment horizontal="left"/>
    </xf>
    <xf numFmtId="0" fontId="8" fillId="69" borderId="54" xfId="0" applyFont="1" applyFill="1" applyBorder="1" applyAlignment="1" applyProtection="1">
      <alignment horizontal="left"/>
    </xf>
    <xf numFmtId="0" fontId="8" fillId="69" borderId="55" xfId="0" applyFont="1" applyFill="1" applyBorder="1" applyAlignment="1" applyProtection="1">
      <alignment horizontal="left"/>
    </xf>
    <xf numFmtId="0" fontId="8" fillId="2" borderId="4" xfId="0" applyFont="1" applyFill="1" applyBorder="1" applyAlignment="1" applyProtection="1">
      <alignment horizontal="left" wrapText="1"/>
    </xf>
    <xf numFmtId="0" fontId="8" fillId="2" borderId="2" xfId="0" applyFont="1" applyFill="1" applyBorder="1" applyAlignment="1" applyProtection="1">
      <alignment horizontal="left" wrapText="1"/>
    </xf>
    <xf numFmtId="1" fontId="91" fillId="0" borderId="3" xfId="11" applyNumberFormat="1" applyFont="1" applyFill="1" applyBorder="1" applyAlignment="1" applyProtection="1">
      <alignment horizontal="center" vertical="center" wrapText="1"/>
    </xf>
    <xf numFmtId="1" fontId="91" fillId="0" borderId="5" xfId="11" applyNumberFormat="1" applyFont="1" applyFill="1" applyBorder="1" applyAlignment="1" applyProtection="1">
      <alignment horizontal="center" vertical="center" wrapText="1"/>
    </xf>
    <xf numFmtId="1" fontId="91" fillId="0" borderId="8" xfId="11" applyNumberFormat="1" applyFont="1" applyFill="1" applyBorder="1" applyAlignment="1" applyProtection="1">
      <alignment horizontal="center" vertical="center" wrapText="1"/>
    </xf>
    <xf numFmtId="0" fontId="5" fillId="2" borderId="4" xfId="0" applyFont="1" applyFill="1" applyBorder="1" applyAlignment="1" applyProtection="1">
      <alignment horizontal="left" vertical="center" wrapText="1"/>
    </xf>
    <xf numFmtId="0" fontId="5" fillId="2" borderId="2" xfId="0" applyFont="1" applyFill="1" applyBorder="1" applyAlignment="1" applyProtection="1">
      <alignment horizontal="left" vertical="center" wrapText="1"/>
    </xf>
    <xf numFmtId="198" fontId="105" fillId="0" borderId="9" xfId="519" applyNumberFormat="1" applyFont="1" applyFill="1" applyBorder="1" applyAlignment="1" applyProtection="1">
      <alignment horizontal="center" vertical="center"/>
      <protection locked="0"/>
    </xf>
    <xf numFmtId="0" fontId="102" fillId="0" borderId="33" xfId="0" applyFont="1" applyFill="1" applyBorder="1" applyAlignment="1" applyProtection="1">
      <alignment horizontal="center" vertical="center" wrapText="1"/>
    </xf>
    <xf numFmtId="0" fontId="92" fillId="66" borderId="42" xfId="814" applyFont="1" applyBorder="1" applyAlignment="1" applyProtection="1">
      <alignment horizontal="center" vertical="center" wrapText="1"/>
    </xf>
    <xf numFmtId="0" fontId="92" fillId="66" borderId="43" xfId="814" applyFont="1" applyBorder="1" applyAlignment="1" applyProtection="1">
      <alignment horizontal="center" vertical="center" wrapText="1"/>
    </xf>
    <xf numFmtId="0" fontId="92" fillId="66" borderId="44" xfId="814" applyFont="1" applyBorder="1" applyAlignment="1" applyProtection="1">
      <alignment horizontal="center" vertical="center" wrapText="1"/>
    </xf>
    <xf numFmtId="0" fontId="8" fillId="0" borderId="60" xfId="0" applyFont="1" applyBorder="1" applyAlignment="1" applyProtection="1">
      <alignment horizontal="center" vertical="center"/>
    </xf>
    <xf numFmtId="0" fontId="8" fillId="0" borderId="5" xfId="0" applyFont="1" applyBorder="1" applyAlignment="1" applyProtection="1">
      <alignment horizontal="center" vertical="center"/>
    </xf>
    <xf numFmtId="0" fontId="8" fillId="0" borderId="60" xfId="0" applyFont="1" applyBorder="1" applyAlignment="1" applyProtection="1">
      <alignment horizontal="center" vertical="center" wrapText="1"/>
    </xf>
    <xf numFmtId="0" fontId="8" fillId="0" borderId="5" xfId="0" applyFont="1" applyBorder="1" applyAlignment="1" applyProtection="1">
      <alignment horizontal="center" vertical="center" wrapText="1"/>
    </xf>
    <xf numFmtId="0" fontId="5" fillId="0" borderId="4" xfId="7" applyFont="1" applyBorder="1" applyAlignment="1" applyProtection="1">
      <alignment horizontal="left" vertical="center" wrapText="1"/>
    </xf>
    <xf numFmtId="0" fontId="5" fillId="0" borderId="2" xfId="7" applyFont="1" applyBorder="1" applyAlignment="1" applyProtection="1">
      <alignment horizontal="left" vertical="center" wrapText="1"/>
    </xf>
    <xf numFmtId="0" fontId="5" fillId="0" borderId="37" xfId="0" applyFont="1" applyFill="1" applyBorder="1" applyAlignment="1" applyProtection="1">
      <alignment horizontal="left" vertical="center" wrapText="1"/>
    </xf>
    <xf numFmtId="0" fontId="5" fillId="0" borderId="36" xfId="0" applyFont="1" applyFill="1" applyBorder="1" applyAlignment="1" applyProtection="1">
      <alignment horizontal="left" vertical="center" wrapText="1"/>
    </xf>
    <xf numFmtId="0" fontId="5" fillId="0" borderId="4" xfId="0" applyFont="1" applyFill="1" applyBorder="1" applyAlignment="1" applyProtection="1">
      <alignment horizontal="left" vertical="center" wrapText="1"/>
    </xf>
    <xf numFmtId="0" fontId="5" fillId="0" borderId="2" xfId="0" applyFont="1" applyFill="1" applyBorder="1" applyAlignment="1" applyProtection="1">
      <alignment horizontal="left" vertical="center" wrapText="1"/>
    </xf>
    <xf numFmtId="4" fontId="8" fillId="0" borderId="61" xfId="0" applyNumberFormat="1" applyFont="1" applyFill="1" applyBorder="1" applyAlignment="1" applyProtection="1">
      <alignment horizontal="center" vertical="center" wrapText="1"/>
    </xf>
    <xf numFmtId="4" fontId="8" fillId="0" borderId="62" xfId="0" applyNumberFormat="1" applyFont="1" applyFill="1" applyBorder="1" applyAlignment="1" applyProtection="1">
      <alignment horizontal="center" vertical="center" wrapText="1"/>
    </xf>
    <xf numFmtId="4" fontId="8" fillId="0" borderId="63" xfId="0" applyNumberFormat="1" applyFont="1" applyFill="1" applyBorder="1" applyAlignment="1" applyProtection="1">
      <alignment horizontal="center" vertical="center" wrapText="1"/>
    </xf>
    <xf numFmtId="0" fontId="91" fillId="0" borderId="3" xfId="0" applyFont="1" applyFill="1" applyBorder="1" applyAlignment="1" applyProtection="1">
      <alignment horizontal="center" vertical="center"/>
    </xf>
    <xf numFmtId="0" fontId="91" fillId="0" borderId="5" xfId="0" applyFont="1" applyFill="1" applyBorder="1" applyAlignment="1" applyProtection="1">
      <alignment horizontal="center" vertical="center"/>
    </xf>
    <xf numFmtId="0" fontId="91" fillId="0" borderId="8" xfId="0" applyFont="1" applyFill="1" applyBorder="1" applyAlignment="1" applyProtection="1">
      <alignment horizontal="center" vertical="center"/>
    </xf>
    <xf numFmtId="0" fontId="101" fillId="0" borderId="32" xfId="0" applyFont="1" applyFill="1" applyBorder="1" applyAlignment="1" applyProtection="1">
      <alignment horizontal="center" vertical="center" wrapText="1"/>
    </xf>
    <xf numFmtId="0" fontId="101" fillId="0" borderId="33" xfId="0" applyFont="1" applyFill="1" applyBorder="1" applyAlignment="1" applyProtection="1">
      <alignment horizontal="center" vertical="center" wrapText="1"/>
    </xf>
    <xf numFmtId="0" fontId="101" fillId="0" borderId="37" xfId="0" applyFont="1" applyFill="1" applyBorder="1" applyAlignment="1" applyProtection="1">
      <alignment horizontal="center" vertical="center" wrapText="1"/>
    </xf>
    <xf numFmtId="0" fontId="101" fillId="0" borderId="9" xfId="0" applyFont="1" applyFill="1" applyBorder="1" applyAlignment="1" applyProtection="1">
      <alignment horizontal="center" vertical="center" wrapText="1"/>
    </xf>
    <xf numFmtId="0" fontId="5" fillId="0" borderId="58" xfId="11" applyFont="1" applyFill="1" applyBorder="1" applyAlignment="1" applyProtection="1">
      <alignment horizontal="center" vertical="center" wrapText="1"/>
    </xf>
    <xf numFmtId="0" fontId="5" fillId="0" borderId="65" xfId="11" applyFont="1" applyFill="1" applyBorder="1" applyAlignment="1" applyProtection="1">
      <alignment horizontal="center" vertical="center" wrapText="1"/>
    </xf>
    <xf numFmtId="0" fontId="89" fillId="69" borderId="38" xfId="0" applyFont="1" applyFill="1" applyBorder="1" applyAlignment="1" applyProtection="1">
      <alignment horizontal="left" vertical="top" wrapText="1"/>
    </xf>
    <xf numFmtId="0" fontId="104" fillId="0" borderId="33" xfId="0" applyFont="1" applyFill="1" applyBorder="1" applyAlignment="1" applyProtection="1">
      <alignment horizontal="center" vertical="center"/>
    </xf>
    <xf numFmtId="0" fontId="8" fillId="0" borderId="46" xfId="0" applyFont="1" applyBorder="1" applyAlignment="1" applyProtection="1">
      <alignment horizontal="left" wrapText="1"/>
    </xf>
    <xf numFmtId="0" fontId="8" fillId="0" borderId="47" xfId="0" applyFont="1" applyBorder="1" applyAlignment="1" applyProtection="1">
      <alignment horizontal="left" wrapText="1"/>
    </xf>
    <xf numFmtId="0" fontId="8" fillId="0" borderId="50" xfId="0" applyFont="1" applyBorder="1" applyAlignment="1" applyProtection="1">
      <alignment horizontal="left" wrapText="1"/>
    </xf>
    <xf numFmtId="0" fontId="8" fillId="69" borderId="46" xfId="0" applyFont="1" applyFill="1" applyBorder="1" applyAlignment="1" applyProtection="1">
      <alignment horizontal="left" wrapText="1"/>
    </xf>
    <xf numFmtId="0" fontId="8" fillId="69" borderId="47" xfId="0" applyFont="1" applyFill="1" applyBorder="1" applyAlignment="1" applyProtection="1">
      <alignment horizontal="left" wrapText="1"/>
    </xf>
    <xf numFmtId="0" fontId="5" fillId="0" borderId="38" xfId="7" applyFont="1" applyBorder="1" applyAlignment="1" applyProtection="1">
      <alignment horizontal="left" vertical="center" wrapText="1"/>
    </xf>
    <xf numFmtId="0" fontId="96" fillId="69" borderId="38" xfId="7" applyFont="1" applyFill="1" applyBorder="1" applyAlignment="1" applyProtection="1">
      <alignment horizontal="left" vertical="top" wrapText="1"/>
    </xf>
    <xf numFmtId="0" fontId="89" fillId="0" borderId="38" xfId="0" applyFont="1" applyFill="1" applyBorder="1" applyAlignment="1" applyProtection="1">
      <alignment horizontal="left" vertical="top" wrapText="1"/>
    </xf>
    <xf numFmtId="0" fontId="89" fillId="3" borderId="39" xfId="0" applyFont="1" applyFill="1" applyBorder="1" applyAlignment="1" applyProtection="1">
      <alignment horizontal="left" vertical="center" wrapText="1"/>
    </xf>
    <xf numFmtId="0" fontId="89" fillId="3" borderId="40" xfId="0" applyFont="1" applyFill="1" applyBorder="1" applyAlignment="1" applyProtection="1">
      <alignment horizontal="left" vertical="center" wrapText="1"/>
    </xf>
    <xf numFmtId="0" fontId="89" fillId="3" borderId="41" xfId="0" applyFont="1" applyFill="1" applyBorder="1" applyAlignment="1" applyProtection="1">
      <alignment horizontal="left" vertical="center" wrapText="1"/>
    </xf>
    <xf numFmtId="0" fontId="89" fillId="69" borderId="38" xfId="7" applyFont="1" applyFill="1" applyBorder="1" applyAlignment="1" applyProtection="1">
      <alignment horizontal="left" vertical="top" wrapText="1"/>
    </xf>
    <xf numFmtId="0" fontId="89" fillId="0" borderId="39" xfId="0" applyFont="1" applyFill="1" applyBorder="1" applyAlignment="1" applyProtection="1">
      <alignment horizontal="left" vertical="center" wrapText="1"/>
    </xf>
    <xf numFmtId="0" fontId="89" fillId="0" borderId="40" xfId="0" applyFont="1" applyFill="1" applyBorder="1" applyAlignment="1" applyProtection="1">
      <alignment horizontal="left" vertical="center" wrapText="1"/>
    </xf>
    <xf numFmtId="0" fontId="89" fillId="0" borderId="41" xfId="0" applyFont="1" applyFill="1" applyBorder="1" applyAlignment="1" applyProtection="1">
      <alignment horizontal="left" vertical="center" wrapText="1"/>
    </xf>
    <xf numFmtId="0" fontId="89" fillId="69" borderId="38" xfId="7" applyFont="1" applyFill="1" applyBorder="1" applyAlignment="1" applyProtection="1">
      <alignment horizontal="left" vertical="center" wrapText="1"/>
    </xf>
    <xf numFmtId="0" fontId="5" fillId="2" borderId="4" xfId="0" applyFont="1" applyFill="1" applyBorder="1" applyAlignment="1" applyProtection="1">
      <alignment horizontal="center" vertical="center" wrapText="1"/>
    </xf>
    <xf numFmtId="0" fontId="5" fillId="2" borderId="2" xfId="0" applyFont="1" applyFill="1" applyBorder="1" applyAlignment="1" applyProtection="1">
      <alignment horizontal="center" vertical="center" wrapText="1"/>
    </xf>
    <xf numFmtId="0" fontId="89" fillId="3" borderId="4" xfId="0" applyFont="1" applyFill="1" applyBorder="1" applyAlignment="1" applyProtection="1">
      <alignment horizontal="left" vertical="center" wrapText="1"/>
    </xf>
    <xf numFmtId="0" fontId="89" fillId="3" borderId="2" xfId="0" applyFont="1" applyFill="1" applyBorder="1" applyAlignment="1" applyProtection="1">
      <alignment horizontal="left" vertical="center" wrapText="1"/>
    </xf>
    <xf numFmtId="0" fontId="89" fillId="0" borderId="38" xfId="7" applyFont="1" applyBorder="1" applyAlignment="1" applyProtection="1">
      <alignment horizontal="left" vertical="top" wrapText="1"/>
    </xf>
    <xf numFmtId="1" fontId="91" fillId="0" borderId="3" xfId="12" applyNumberFormat="1" applyFont="1" applyFill="1" applyBorder="1" applyAlignment="1" applyProtection="1">
      <alignment horizontal="center" vertical="center" wrapText="1"/>
    </xf>
    <xf numFmtId="1" fontId="91" fillId="0" borderId="5" xfId="12" applyNumberFormat="1" applyFont="1" applyFill="1" applyBorder="1" applyAlignment="1" applyProtection="1">
      <alignment horizontal="center" vertical="center" wrapText="1"/>
    </xf>
    <xf numFmtId="1" fontId="91" fillId="0" borderId="8" xfId="12" applyNumberFormat="1" applyFont="1" applyFill="1" applyBorder="1" applyAlignment="1" applyProtection="1">
      <alignment horizontal="center" vertical="center" wrapText="1"/>
    </xf>
    <xf numFmtId="0" fontId="89" fillId="70" borderId="4" xfId="0" applyFont="1" applyFill="1" applyBorder="1" applyAlignment="1" applyProtection="1">
      <alignment horizontal="left" vertical="center" wrapText="1"/>
    </xf>
    <xf numFmtId="0" fontId="89" fillId="70" borderId="2" xfId="0" applyFont="1" applyFill="1" applyBorder="1" applyAlignment="1" applyProtection="1">
      <alignment horizontal="left" vertical="center" wrapText="1"/>
    </xf>
    <xf numFmtId="0" fontId="97" fillId="0" borderId="0" xfId="7" applyFont="1" applyAlignment="1" applyProtection="1">
      <alignment horizontal="left"/>
    </xf>
    <xf numFmtId="0" fontId="8" fillId="0" borderId="4" xfId="0" applyFont="1" applyFill="1" applyBorder="1" applyAlignment="1" applyProtection="1">
      <alignment horizontal="center" vertical="center"/>
    </xf>
    <xf numFmtId="0" fontId="8" fillId="0" borderId="6" xfId="0" applyFont="1" applyFill="1" applyBorder="1" applyAlignment="1" applyProtection="1">
      <alignment horizontal="center" vertical="center"/>
    </xf>
    <xf numFmtId="0" fontId="8" fillId="0" borderId="2" xfId="0" applyFont="1" applyFill="1" applyBorder="1" applyAlignment="1" applyProtection="1">
      <alignment horizontal="center" vertical="center"/>
    </xf>
    <xf numFmtId="0" fontId="92" fillId="0" borderId="43" xfId="814" applyFont="1" applyFill="1" applyBorder="1" applyAlignment="1" applyProtection="1">
      <alignment horizontal="center" vertical="center" wrapText="1"/>
    </xf>
    <xf numFmtId="0" fontId="0" fillId="0" borderId="43" xfId="0" applyBorder="1" applyAlignment="1">
      <alignment horizontal="center" vertical="center" wrapText="1"/>
    </xf>
    <xf numFmtId="4" fontId="8" fillId="0" borderId="59" xfId="0" applyNumberFormat="1" applyFont="1" applyFill="1" applyBorder="1" applyAlignment="1" applyProtection="1">
      <alignment horizontal="right" vertical="center" wrapText="1"/>
    </xf>
    <xf numFmtId="4" fontId="8" fillId="0" borderId="64" xfId="0" applyNumberFormat="1" applyFont="1" applyFill="1" applyBorder="1" applyAlignment="1" applyProtection="1">
      <alignment horizontal="right" vertical="center" wrapText="1"/>
    </xf>
    <xf numFmtId="0" fontId="5" fillId="0" borderId="59" xfId="11" applyFont="1" applyFill="1" applyBorder="1" applyAlignment="1" applyProtection="1">
      <alignment horizontal="center" vertical="center" wrapText="1"/>
    </xf>
    <xf numFmtId="0" fontId="5" fillId="0" borderId="3" xfId="11" applyFont="1" applyFill="1" applyBorder="1" applyAlignment="1" applyProtection="1">
      <alignment horizontal="center" vertical="center" wrapText="1"/>
    </xf>
    <xf numFmtId="0" fontId="100" fillId="4" borderId="62" xfId="0" applyFont="1" applyFill="1" applyBorder="1" applyAlignment="1" applyProtection="1">
      <alignment horizontal="center" vertical="center" wrapText="1"/>
    </xf>
    <xf numFmtId="0" fontId="99" fillId="4" borderId="62" xfId="0" applyFont="1" applyFill="1" applyBorder="1" applyAlignment="1" applyProtection="1">
      <alignment horizontal="center" vertical="center" wrapText="1"/>
    </xf>
    <xf numFmtId="198" fontId="98" fillId="33" borderId="68" xfId="519" applyNumberFormat="1" applyFont="1" applyBorder="1" applyAlignment="1" applyProtection="1">
      <alignment horizontal="center" vertical="center"/>
      <protection locked="0"/>
    </xf>
    <xf numFmtId="0" fontId="101" fillId="0" borderId="70" xfId="0" applyFont="1" applyFill="1" applyBorder="1" applyAlignment="1" applyProtection="1">
      <alignment horizontal="center" vertical="center"/>
    </xf>
    <xf numFmtId="0" fontId="101" fillId="0" borderId="62" xfId="0" applyFont="1" applyFill="1" applyBorder="1" applyAlignment="1" applyProtection="1">
      <alignment horizontal="center" vertical="center"/>
    </xf>
    <xf numFmtId="0" fontId="101" fillId="0" borderId="67" xfId="0" applyFont="1" applyFill="1" applyBorder="1" applyAlignment="1" applyProtection="1">
      <alignment horizontal="center" vertical="center"/>
    </xf>
    <xf numFmtId="0" fontId="101" fillId="0" borderId="68" xfId="0" applyFont="1" applyFill="1" applyBorder="1" applyAlignment="1" applyProtection="1">
      <alignment horizontal="center" vertical="center"/>
    </xf>
    <xf numFmtId="4" fontId="88" fillId="0" borderId="57" xfId="3229" applyNumberFormat="1" applyFont="1" applyFill="1" applyBorder="1" applyAlignment="1" applyProtection="1">
      <alignment horizontal="center" vertical="center"/>
    </xf>
    <xf numFmtId="0" fontId="5" fillId="0" borderId="37" xfId="12" applyFont="1" applyFill="1" applyBorder="1" applyAlignment="1" applyProtection="1">
      <alignment horizontal="left" vertical="center" wrapText="1"/>
    </xf>
    <xf numFmtId="0" fontId="5" fillId="0" borderId="36" xfId="12" applyFont="1" applyFill="1" applyBorder="1" applyAlignment="1" applyProtection="1">
      <alignment horizontal="left" vertical="center" wrapText="1"/>
    </xf>
  </cellXfs>
  <cellStyles count="3230">
    <cellStyle name="'" xfId="14"/>
    <cellStyle name="%" xfId="3"/>
    <cellStyle name="% 2" xfId="16"/>
    <cellStyle name="% 3" xfId="17"/>
    <cellStyle name="% 4" xfId="15"/>
    <cellStyle name="%_2_инсталляция 4кв " xfId="18"/>
    <cellStyle name="%_База" xfId="19"/>
    <cellStyle name="%_База_1" xfId="20"/>
    <cellStyle name="%_База_1_Свод" xfId="21"/>
    <cellStyle name="%_База_2" xfId="22"/>
    <cellStyle name="%_База_База" xfId="23"/>
    <cellStyle name="__ДДС_П2 СЗТ08" xfId="24"/>
    <cellStyle name="__ДДС_П4 СЗТ09" xfId="25"/>
    <cellStyle name="__ОборотКЗП2 для БО" xfId="26"/>
    <cellStyle name="_01" xfId="27"/>
    <cellStyle name="_05_База_за_3 квартал" xfId="28"/>
    <cellStyle name="_05_База_за_декабрь уточн" xfId="29"/>
    <cellStyle name="_07" xfId="30"/>
    <cellStyle name="_2_инсталляция 4кв " xfId="31"/>
    <cellStyle name="_2010_II_F0145" xfId="32"/>
    <cellStyle name="_333" xfId="33"/>
    <cellStyle name="_50-Инвестиц_05_август" xfId="34"/>
    <cellStyle name="_Cost" xfId="35"/>
    <cellStyle name="_header_grey" xfId="36"/>
    <cellStyle name="_header_italic" xfId="37"/>
    <cellStyle name="_header_vertical" xfId="38"/>
    <cellStyle name="_Inv" xfId="39"/>
    <cellStyle name="_Invest _052" xfId="40"/>
    <cellStyle name="_Invest_04_факт_декабрь_проверка_КЗ" xfId="41"/>
    <cellStyle name="_Invest_05_факт_июнь" xfId="42"/>
    <cellStyle name="_Invest_06_v11" xfId="43"/>
    <cellStyle name="_PL_СЗТ_2007_08.11.06" xfId="44"/>
    <cellStyle name="_PL_СЗТ_4 кв 2006" xfId="45"/>
    <cellStyle name="_PL_СЗТ_4 кв 2007-ПланIV" xfId="46"/>
    <cellStyle name="_PL2008свод" xfId="47"/>
    <cellStyle name="_PON_модель_150709_на основе 060709_упущенная выгода отдельно" xfId="48"/>
    <cellStyle name="_Rate_account_v2_1_st_stage (4)" xfId="49"/>
    <cellStyle name="_Zayavka.xls Диагр. 100" xfId="50"/>
    <cellStyle name="_Zayavka.xls Диагр. 101" xfId="51"/>
    <cellStyle name="_Zayavka.xls Диагр. 102" xfId="52"/>
    <cellStyle name="_Zayavka.xls Диагр. 103" xfId="53"/>
    <cellStyle name="_Zayavka.xls Диагр. 104" xfId="54"/>
    <cellStyle name="_Zayavka.xls Диагр. 105" xfId="55"/>
    <cellStyle name="_Zayavka.xls Диагр. 106" xfId="56"/>
    <cellStyle name="_Zayavka.xls Диагр. 107" xfId="57"/>
    <cellStyle name="_Zayavka.xls Диагр. 108" xfId="58"/>
    <cellStyle name="_Zayavka.xls Диагр. 109" xfId="59"/>
    <cellStyle name="_Zayavka.xls Диагр. 110" xfId="60"/>
    <cellStyle name="_Zayavka.xls Диагр. 111" xfId="61"/>
    <cellStyle name="_Zayavka.xls Диагр. 112" xfId="62"/>
    <cellStyle name="_Zayavka.xls Диагр. 113" xfId="63"/>
    <cellStyle name="_Zayavka.xls Диагр. 114" xfId="64"/>
    <cellStyle name="_Zayavka.xls Диагр. 115" xfId="65"/>
    <cellStyle name="_Zayavka.xls Диагр. 116" xfId="66"/>
    <cellStyle name="_Zayavka.xls Диагр. 117" xfId="67"/>
    <cellStyle name="_Zayavka.xls Диагр. 118" xfId="68"/>
    <cellStyle name="_Zayavka.xls Диагр. 119" xfId="69"/>
    <cellStyle name="_Zayavka.xls Диагр. 120" xfId="70"/>
    <cellStyle name="_Zayavka.xls Диагр. 121" xfId="71"/>
    <cellStyle name="_Zayavka.xls Диагр. 122" xfId="72"/>
    <cellStyle name="_Zayavka.xls Диагр. 123" xfId="73"/>
    <cellStyle name="_Zayavka.xls Диагр. 124" xfId="74"/>
    <cellStyle name="_Zayavka.xls Диагр. 125" xfId="75"/>
    <cellStyle name="_Zayavka.xls Диагр. 126" xfId="76"/>
    <cellStyle name="_Zayavka.xls Диагр. 127" xfId="77"/>
    <cellStyle name="_Zayavka.xls Диагр. 128" xfId="78"/>
    <cellStyle name="_Zayavka.xls Диагр. 129" xfId="79"/>
    <cellStyle name="_Zayavka.xls Диагр. 130" xfId="80"/>
    <cellStyle name="_Zayavka.xls Диагр. 131" xfId="81"/>
    <cellStyle name="_Zayavka.xls Диагр. 132" xfId="82"/>
    <cellStyle name="_Zayavka.xls Диагр. 133" xfId="83"/>
    <cellStyle name="_Zayavka.xls Диагр. 134" xfId="84"/>
    <cellStyle name="_Zayavka.xls Диагр. 135" xfId="85"/>
    <cellStyle name="_Zayavka.xls Диагр. 136" xfId="86"/>
    <cellStyle name="_Zayavka.xls Диагр. 137" xfId="87"/>
    <cellStyle name="_Zayavka.xls Диагр. 138" xfId="88"/>
    <cellStyle name="_Zayavka.xls Диагр. 139" xfId="89"/>
    <cellStyle name="_Zayavka.xls Диагр. 140" xfId="90"/>
    <cellStyle name="_Zayavka.xls Диагр. 141" xfId="91"/>
    <cellStyle name="_Zayavka.xls Диагр. 142" xfId="92"/>
    <cellStyle name="_Zayavka.xls Диагр. 144" xfId="93"/>
    <cellStyle name="_Zayavka.xls Диагр. 145" xfId="94"/>
    <cellStyle name="_Zayavka.xls Диагр. 146" xfId="95"/>
    <cellStyle name="_Zayavka.xls Диагр. 147" xfId="96"/>
    <cellStyle name="_Zayavka.xls Диагр. 89" xfId="97"/>
    <cellStyle name="_Zayavka.xls Диагр. 90" xfId="98"/>
    <cellStyle name="_Zayavka.xls Диагр. 91" xfId="99"/>
    <cellStyle name="_Zayavka.xls Диагр. 92" xfId="100"/>
    <cellStyle name="_Zayavka.xls Диагр. 93" xfId="101"/>
    <cellStyle name="_Zayavka.xls Диагр. 94" xfId="102"/>
    <cellStyle name="_Zayavka.xls Диагр. 95" xfId="103"/>
    <cellStyle name="_Zayavka.xls Диагр. 96" xfId="104"/>
    <cellStyle name="_Zayavka.xls Диагр. 97" xfId="105"/>
    <cellStyle name="_Zayavka.xls Диагр. 98" xfId="106"/>
    <cellStyle name="_Zayavka.xls Диагр. 99" xfId="107"/>
    <cellStyle name="_Анализ" xfId="108"/>
    <cellStyle name="_Анализ_апрель" xfId="109"/>
    <cellStyle name="_Анализ_май" xfId="110"/>
    <cellStyle name="_Бюджет_2007" xfId="111"/>
    <cellStyle name="_БюджетPLДДС2009_V94форма" xfId="112"/>
    <cellStyle name="_ГД" xfId="113"/>
    <cellStyle name="_Данные о состоянии дебиторской задолженности_СЗТ 2007.03" xfId="114"/>
    <cellStyle name="_Данные о состоянии дебиторской задолженности_СЗТ 2007.03 (вар 2)" xfId="115"/>
    <cellStyle name="_ДДС" xfId="116"/>
    <cellStyle name="_Для Опер  отчет_СЗТ 2007 01-03(ДДС)" xfId="117"/>
    <cellStyle name="_для принципов 2008 к БИК 96 140807" xfId="118"/>
    <cellStyle name="_Июль-сент_ОИ" xfId="119"/>
    <cellStyle name="_ИюньОИ" xfId="120"/>
    <cellStyle name="_Книга1" xfId="121"/>
    <cellStyle name="_Книга2" xfId="122"/>
    <cellStyle name="_Кор-ки" xfId="123"/>
    <cellStyle name="_Кор-ки инв" xfId="124"/>
    <cellStyle name="_Кредиты 2006" xfId="125"/>
    <cellStyle name="_КС_ЮЛ_3 кв._09_КК" xfId="126"/>
    <cellStyle name="_Лист в C: Documents and Settings SmorchkovMN Local Settings Temporary Internet Files OLK10 Итоги выполнения показателей бюджета на 10.06" xfId="127"/>
    <cellStyle name="_Лист1" xfId="128"/>
    <cellStyle name="_Лист1_DDS_Inv_2011" xfId="129"/>
    <cellStyle name="_Лист1_ДДС" xfId="130"/>
    <cellStyle name="_Лист2" xfId="131"/>
    <cellStyle name="_Модель прогноза_Сибирьтелеком" xfId="132"/>
    <cellStyle name="_НП_21октября (Карпов)" xfId="133"/>
    <cellStyle name="_НП_апрель" xfId="134"/>
    <cellStyle name="_НП_апрель1" xfId="135"/>
    <cellStyle name="_Общий_файл_для_отметок" xfId="136"/>
    <cellStyle name="_Опер. отчет_СЗТ 2006.04-06 ч. 2)" xfId="137"/>
    <cellStyle name="_Опер. отчет_СЗТ 2006.10-12(ч.2)" xfId="138"/>
    <cellStyle name="_ОРДЗ" xfId="139"/>
    <cellStyle name="_ОРДЗ на 01.01.07" xfId="140"/>
    <cellStyle name="_ОРДЗ на 01.02.07  Таблицы" xfId="141"/>
    <cellStyle name="_ОРДЗ на 01.02.07  Таблицы уточненн вар" xfId="142"/>
    <cellStyle name="_ОРДЗ на 01.03.07  Таблицы" xfId="143"/>
    <cellStyle name="_ОРДЗ на 01.04.06" xfId="144"/>
    <cellStyle name="_ОРДЗ на 01.05.06" xfId="145"/>
    <cellStyle name="_ОРДЗ на 01.06.06 для отправки" xfId="146"/>
    <cellStyle name="_ОРДЗ на 01.07.06 для отправки" xfId="147"/>
    <cellStyle name="_ОРДЗ на 01.07.06 для отправки уточненный" xfId="148"/>
    <cellStyle name="_ОРДЗ на 01.08.06 для отправки" xfId="149"/>
    <cellStyle name="_ОРДЗ на 01.09.06 для отправки" xfId="150"/>
    <cellStyle name="_ОРДЗ на 01.10.06" xfId="151"/>
    <cellStyle name="_ОРДЗ на 01.11.06" xfId="152"/>
    <cellStyle name="_Основные_аппараты_2005" xfId="153"/>
    <cellStyle name="_Отчет за 1 квартал 2004 года" xfId="154"/>
    <cellStyle name="_Отчет из SUN 2007 апрель 1105_вар_2" xfId="155"/>
    <cellStyle name="_Отчет_05_апрель" xfId="156"/>
    <cellStyle name="_Отчет_05_декабрь" xfId="157"/>
    <cellStyle name="_Отчет_05_июль" xfId="158"/>
    <cellStyle name="_Отчет_05_июнь" xfId="159"/>
    <cellStyle name="_Отчет_05_май" xfId="160"/>
    <cellStyle name="_Отчет_05_май1" xfId="161"/>
    <cellStyle name="_Отчет_05_март1" xfId="162"/>
    <cellStyle name="_Отчет_05_ноябрь" xfId="163"/>
    <cellStyle name="_Отчет_05_октябрь" xfId="164"/>
    <cellStyle name="_Отчет_05_октябрь_1811" xfId="165"/>
    <cellStyle name="_Отчет_05_сентябрь_нов" xfId="166"/>
    <cellStyle name="_Отчет_05_февраль" xfId="167"/>
    <cellStyle name="_Отчет_05_январь" xfId="168"/>
    <cellStyle name="_Отчет_06_март" xfId="169"/>
    <cellStyle name="_Отчет_06_февраль" xfId="170"/>
    <cellStyle name="_Отчет_06_январь" xfId="171"/>
    <cellStyle name="_Отчет_07_март" xfId="172"/>
    <cellStyle name="_Отчет_07_февраль" xfId="173"/>
    <cellStyle name="_Отчет_07_январь" xfId="174"/>
    <cellStyle name="_Отчет_август" xfId="175"/>
    <cellStyle name="_Отчет_декабрь" xfId="176"/>
    <cellStyle name="_Отчет_июль" xfId="177"/>
    <cellStyle name="_Отчет_июнь1" xfId="178"/>
    <cellStyle name="_Отчет_ноябрь" xfId="179"/>
    <cellStyle name="_Отчет_октябрь" xfId="180"/>
    <cellStyle name="_Отчет_сентябрь" xfId="181"/>
    <cellStyle name="_план" xfId="182"/>
    <cellStyle name="_План развития ШПД_инфо_08 07 2008_" xfId="183"/>
    <cellStyle name="_Приложения" xfId="184"/>
    <cellStyle name="_ПРИОРИТЕТЫ_пофилиально_после_БИК_значения_310306" xfId="185"/>
    <cellStyle name="_Прогноз_2009-2013" xfId="186"/>
    <cellStyle name="_Прогноз_5Y_2008-2012-СЗТ" xfId="187"/>
    <cellStyle name="_Расчет ОКВ_ЮРЛ_1" xfId="188"/>
    <cellStyle name="_расширение_2007_МСС_СЗТ_таблица-16_08 (new1)" xfId="189"/>
    <cellStyle name="_Расшифр_01_05" xfId="190"/>
    <cellStyle name="_СЗТ" xfId="191"/>
    <cellStyle name="_СЗТ_Прогноз_2007-2011 для Стратегии" xfId="192"/>
    <cellStyle name="_Спека и Расчет окупаемости_УСИ_Cisco" xfId="193"/>
    <cellStyle name="_Статус" xfId="194"/>
    <cellStyle name="_Сценарий АнтиПОН_v1_010210" xfId="195"/>
    <cellStyle name="_Таблица 1.1 Основные экономические показатели" xfId="196"/>
    <cellStyle name="_Таблица 1.1. Осн эконом показатели" xfId="197"/>
    <cellStyle name="_Таблица 1.3 ПиУ" xfId="198"/>
    <cellStyle name="_Таблица 1.3 ПиУ (с корректировками на 18.10.06)" xfId="199"/>
    <cellStyle name="_Таблицы для ПЗ селектор за октябрь 06" xfId="200"/>
    <cellStyle name="_ТЭО проекта 75% PON в СПб_v7_300610_принят за базу (75%)" xfId="201"/>
    <cellStyle name="_ФИН_ЗАДОЛЖЕННОСТЬ" xfId="202"/>
    <cellStyle name="_ФИНЗАД_01" xfId="203"/>
    <cellStyle name="_ФОРМА КД2008" xfId="204"/>
    <cellStyle name="_Форма_БюджетPLДДС2008" xfId="205"/>
    <cellStyle name="_Формат отчета PL" xfId="206"/>
    <cellStyle name="_Формы отчетов для СВОС РФ (2)" xfId="207"/>
    <cellStyle name="_ЦРФ" xfId="208"/>
    <cellStyle name="_шаблон ПиУ ДДС ДЗ 2009" xfId="209"/>
    <cellStyle name="0,0_x000d__x000a_NA_x000d__x000a_" xfId="210"/>
    <cellStyle name="0,0_x000d__x000a_NA_x000d__x000a_ 2" xfId="211"/>
    <cellStyle name="0,0_x000d__x000a_NA_x000d__x000a_ 3" xfId="212"/>
    <cellStyle name="0. Заголовок раздела" xfId="213"/>
    <cellStyle name="01_Validation" xfId="214"/>
    <cellStyle name="02_Amount_from_OSV" xfId="215"/>
    <cellStyle name="1,2. Статья или позиция" xfId="216"/>
    <cellStyle name="20% - Акцент1 2" xfId="217"/>
    <cellStyle name="20% - Акцент1 2 2" xfId="218"/>
    <cellStyle name="20% - Акцент1 2 3" xfId="219"/>
    <cellStyle name="20% - Акцент1 2 4" xfId="220"/>
    <cellStyle name="20% - Акцент1 3" xfId="221"/>
    <cellStyle name="20% - Акцент1 4" xfId="222"/>
    <cellStyle name="20% - Акцент1 5" xfId="223"/>
    <cellStyle name="20% - Акцент1 6" xfId="224"/>
    <cellStyle name="20% - Акцент2 2" xfId="225"/>
    <cellStyle name="20% - Акцент2 2 2" xfId="226"/>
    <cellStyle name="20% - Акцент2 2 3" xfId="227"/>
    <cellStyle name="20% - Акцент2 2 4" xfId="228"/>
    <cellStyle name="20% - Акцент2 3" xfId="229"/>
    <cellStyle name="20% - Акцент2 4" xfId="230"/>
    <cellStyle name="20% - Акцент2 5" xfId="231"/>
    <cellStyle name="20% - Акцент2 6" xfId="232"/>
    <cellStyle name="20% - Акцент3 2" xfId="233"/>
    <cellStyle name="20% - Акцент3 2 2" xfId="234"/>
    <cellStyle name="20% - Акцент3 2 3" xfId="235"/>
    <cellStyle name="20% - Акцент3 2 4" xfId="236"/>
    <cellStyle name="20% - Акцент3 3" xfId="237"/>
    <cellStyle name="20% - Акцент3 4" xfId="238"/>
    <cellStyle name="20% - Акцент3 5" xfId="239"/>
    <cellStyle name="20% - Акцент3 6" xfId="240"/>
    <cellStyle name="20% - Акцент4 2" xfId="241"/>
    <cellStyle name="20% - Акцент4 2 2" xfId="242"/>
    <cellStyle name="20% - Акцент4 2 3" xfId="243"/>
    <cellStyle name="20% - Акцент4 2 4" xfId="244"/>
    <cellStyle name="20% - Акцент4 3" xfId="245"/>
    <cellStyle name="20% - Акцент4 4" xfId="246"/>
    <cellStyle name="20% - Акцент4 5" xfId="247"/>
    <cellStyle name="20% - Акцент4 6" xfId="248"/>
    <cellStyle name="20% - Акцент5 2" xfId="249"/>
    <cellStyle name="20% - Акцент5 2 2" xfId="250"/>
    <cellStyle name="20% - Акцент5 2 3" xfId="251"/>
    <cellStyle name="20% - Акцент5 2 4" xfId="252"/>
    <cellStyle name="20% - Акцент5 3" xfId="253"/>
    <cellStyle name="20% - Акцент5 4" xfId="254"/>
    <cellStyle name="20% - Акцент5 5" xfId="255"/>
    <cellStyle name="20% - Акцент5 6" xfId="256"/>
    <cellStyle name="20% - Акцент6 2" xfId="257"/>
    <cellStyle name="20% - Акцент6 2 2" xfId="258"/>
    <cellStyle name="20% - Акцент6 2 3" xfId="259"/>
    <cellStyle name="20% - Акцент6 2 4" xfId="260"/>
    <cellStyle name="20% - Акцент6 3" xfId="261"/>
    <cellStyle name="20% - Акцент6 4" xfId="262"/>
    <cellStyle name="20% - Акцент6 5" xfId="263"/>
    <cellStyle name="20% - Акцент6 6" xfId="264"/>
    <cellStyle name="3. Вид услуги" xfId="265"/>
    <cellStyle name="3. Заголовок подраздела" xfId="266"/>
    <cellStyle name="4,5,6. Цена" xfId="267"/>
    <cellStyle name="40% - Акцент1 2" xfId="268"/>
    <cellStyle name="40% - Акцент1 2 2" xfId="269"/>
    <cellStyle name="40% - Акцент1 2 3" xfId="270"/>
    <cellStyle name="40% - Акцент1 2 4" xfId="271"/>
    <cellStyle name="40% - Акцент1 3" xfId="272"/>
    <cellStyle name="40% - Акцент1 4" xfId="273"/>
    <cellStyle name="40% - Акцент1 5" xfId="274"/>
    <cellStyle name="40% - Акцент1 6" xfId="275"/>
    <cellStyle name="40% - Акцент2 2" xfId="276"/>
    <cellStyle name="40% - Акцент2 2 2" xfId="277"/>
    <cellStyle name="40% - Акцент2 2 3" xfId="278"/>
    <cellStyle name="40% - Акцент2 2 4" xfId="279"/>
    <cellStyle name="40% - Акцент2 3" xfId="280"/>
    <cellStyle name="40% - Акцент2 4" xfId="281"/>
    <cellStyle name="40% - Акцент2 5" xfId="282"/>
    <cellStyle name="40% - Акцент2 6" xfId="283"/>
    <cellStyle name="40% - Акцент3 2" xfId="284"/>
    <cellStyle name="40% - Акцент3 2 2" xfId="285"/>
    <cellStyle name="40% - Акцент3 2 3" xfId="286"/>
    <cellStyle name="40% - Акцент3 2 4" xfId="287"/>
    <cellStyle name="40% - Акцент3 3" xfId="288"/>
    <cellStyle name="40% - Акцент3 4" xfId="289"/>
    <cellStyle name="40% - Акцент3 5" xfId="290"/>
    <cellStyle name="40% - Акцент3 6" xfId="291"/>
    <cellStyle name="40% - Акцент4 2" xfId="292"/>
    <cellStyle name="40% - Акцент4 2 2" xfId="293"/>
    <cellStyle name="40% - Акцент4 2 3" xfId="294"/>
    <cellStyle name="40% - Акцент4 2 4" xfId="295"/>
    <cellStyle name="40% - Акцент4 3" xfId="296"/>
    <cellStyle name="40% - Акцент4 4" xfId="297"/>
    <cellStyle name="40% - Акцент4 5" xfId="298"/>
    <cellStyle name="40% - Акцент4 6" xfId="299"/>
    <cellStyle name="40% - Акцент5 2" xfId="300"/>
    <cellStyle name="40% - Акцент5 2 2" xfId="301"/>
    <cellStyle name="40% - Акцент5 2 3" xfId="302"/>
    <cellStyle name="40% - Акцент5 2 4" xfId="303"/>
    <cellStyle name="40% - Акцент5 3" xfId="304"/>
    <cellStyle name="40% - Акцент5 4" xfId="305"/>
    <cellStyle name="40% - Акцент5 5" xfId="306"/>
    <cellStyle name="40% - Акцент5 6" xfId="307"/>
    <cellStyle name="40% - Акцент6 2" xfId="308"/>
    <cellStyle name="40% - Акцент6 2 2" xfId="309"/>
    <cellStyle name="40% - Акцент6 2 3" xfId="310"/>
    <cellStyle name="40% - Акцент6 2 4" xfId="311"/>
    <cellStyle name="40% - Акцент6 3" xfId="312"/>
    <cellStyle name="40% - Акцент6 4" xfId="313"/>
    <cellStyle name="40% - Акцент6 5" xfId="314"/>
    <cellStyle name="40% - Акцент6 6" xfId="315"/>
    <cellStyle name="60% - Акцент1 2" xfId="316"/>
    <cellStyle name="60% - Акцент1 2 2" xfId="317"/>
    <cellStyle name="60% - Акцент1 2 3" xfId="318"/>
    <cellStyle name="60% - Акцент1 2 4" xfId="319"/>
    <cellStyle name="60% - Акцент1 3" xfId="320"/>
    <cellStyle name="60% - Акцент1 4" xfId="321"/>
    <cellStyle name="60% - Акцент1 5" xfId="322"/>
    <cellStyle name="60% - Акцент1 6" xfId="323"/>
    <cellStyle name="60% - Акцент2 2" xfId="324"/>
    <cellStyle name="60% - Акцент2 2 2" xfId="325"/>
    <cellStyle name="60% - Акцент2 2 3" xfId="326"/>
    <cellStyle name="60% - Акцент2 2 4" xfId="327"/>
    <cellStyle name="60% - Акцент2 3" xfId="328"/>
    <cellStyle name="60% - Акцент2 4" xfId="329"/>
    <cellStyle name="60% - Акцент2 5" xfId="330"/>
    <cellStyle name="60% - Акцент2 6" xfId="331"/>
    <cellStyle name="60% - Акцент3 2" xfId="332"/>
    <cellStyle name="60% - Акцент3 2 2" xfId="333"/>
    <cellStyle name="60% - Акцент3 2 3" xfId="334"/>
    <cellStyle name="60% - Акцент3 2 4" xfId="335"/>
    <cellStyle name="60% - Акцент3 3" xfId="336"/>
    <cellStyle name="60% - Акцент3 4" xfId="337"/>
    <cellStyle name="60% - Акцент3 5" xfId="338"/>
    <cellStyle name="60% - Акцент3 6" xfId="339"/>
    <cellStyle name="60% - Акцент4 2" xfId="340"/>
    <cellStyle name="60% - Акцент4 2 2" xfId="341"/>
    <cellStyle name="60% - Акцент4 2 3" xfId="342"/>
    <cellStyle name="60% - Акцент4 2 4" xfId="343"/>
    <cellStyle name="60% - Акцент4 3" xfId="344"/>
    <cellStyle name="60% - Акцент4 4" xfId="345"/>
    <cellStyle name="60% - Акцент4 5" xfId="346"/>
    <cellStyle name="60% - Акцент4 6" xfId="347"/>
    <cellStyle name="60% - Акцент5 2" xfId="348"/>
    <cellStyle name="60% - Акцент5 2 2" xfId="349"/>
    <cellStyle name="60% - Акцент5 2 3" xfId="350"/>
    <cellStyle name="60% - Акцент5 2 4" xfId="351"/>
    <cellStyle name="60% - Акцент5 3" xfId="352"/>
    <cellStyle name="60% - Акцент5 4" xfId="353"/>
    <cellStyle name="60% - Акцент5 5" xfId="354"/>
    <cellStyle name="60% - Акцент5 6" xfId="355"/>
    <cellStyle name="60% - Акцент6 2" xfId="356"/>
    <cellStyle name="60% - Акцент6 2 2" xfId="357"/>
    <cellStyle name="60% - Акцент6 2 3" xfId="358"/>
    <cellStyle name="60% - Акцент6 2 4" xfId="359"/>
    <cellStyle name="60% - Акцент6 3" xfId="360"/>
    <cellStyle name="60% - Акцент6 4" xfId="361"/>
    <cellStyle name="60% - Акцент6 5" xfId="362"/>
    <cellStyle name="60% - Акцент6 6" xfId="363"/>
    <cellStyle name="Aaia?iue [0]_laroux" xfId="364"/>
    <cellStyle name="Aaia?iue_laroux" xfId="365"/>
    <cellStyle name="Accent1" xfId="366"/>
    <cellStyle name="Accent1 - 20%" xfId="367"/>
    <cellStyle name="Accent1 - 40%" xfId="368"/>
    <cellStyle name="Accent1 - 60%" xfId="369"/>
    <cellStyle name="Accent2" xfId="370"/>
    <cellStyle name="Accent2 - 20%" xfId="371"/>
    <cellStyle name="Accent2 - 40%" xfId="372"/>
    <cellStyle name="Accent2 - 60%" xfId="373"/>
    <cellStyle name="Accent3" xfId="374"/>
    <cellStyle name="Accent3 - 20%" xfId="375"/>
    <cellStyle name="Accent3 - 40%" xfId="376"/>
    <cellStyle name="Accent3 - 60%" xfId="377"/>
    <cellStyle name="Accent4" xfId="378"/>
    <cellStyle name="Accent4 - 20%" xfId="379"/>
    <cellStyle name="Accent4 - 40%" xfId="380"/>
    <cellStyle name="Accent4 - 60%" xfId="381"/>
    <cellStyle name="Accent5" xfId="382"/>
    <cellStyle name="Accent5 - 20%" xfId="383"/>
    <cellStyle name="Accent5 - 40%" xfId="384"/>
    <cellStyle name="Accent5 - 60%" xfId="385"/>
    <cellStyle name="Accent6" xfId="386"/>
    <cellStyle name="Accent6 - 20%" xfId="387"/>
    <cellStyle name="Accent6 - 40%" xfId="388"/>
    <cellStyle name="Accent6 - 60%" xfId="389"/>
    <cellStyle name="account" xfId="390"/>
    <cellStyle name="Accounting" xfId="391"/>
    <cellStyle name="Acdldnnueer" xfId="392"/>
    <cellStyle name="Alilciue [0]_13o2" xfId="393"/>
    <cellStyle name="Alilciue_13o2" xfId="394"/>
    <cellStyle name="Amount_from_OSV" xfId="395"/>
    <cellStyle name="Anna" xfId="396"/>
    <cellStyle name="AP_AR_UPS" xfId="397"/>
    <cellStyle name="BackGround_General" xfId="398"/>
    <cellStyle name="Bad" xfId="399"/>
    <cellStyle name="blank" xfId="400"/>
    <cellStyle name="Blue_Calculation" xfId="401"/>
    <cellStyle name="border" xfId="402"/>
    <cellStyle name="border 2" xfId="403"/>
    <cellStyle name="border 3" xfId="404"/>
    <cellStyle name="border 4" xfId="405"/>
    <cellStyle name="border 5" xfId="406"/>
    <cellStyle name="border 6" xfId="407"/>
    <cellStyle name="border 7" xfId="408"/>
    <cellStyle name="border 8" xfId="409"/>
    <cellStyle name="border 9" xfId="410"/>
    <cellStyle name="border_DDS_Inv_2011" xfId="411"/>
    <cellStyle name="Calculation" xfId="412"/>
    <cellStyle name="Chapter title" xfId="413"/>
    <cellStyle name="Chapter Total" xfId="414"/>
    <cellStyle name="Check" xfId="415"/>
    <cellStyle name="Check Cell" xfId="416"/>
    <cellStyle name="Comma [0]_irl tel sep5" xfId="417"/>
    <cellStyle name="Comma_Footnotes_NNovgorod" xfId="418"/>
    <cellStyle name="Currency [0]_irl tel sep5" xfId="419"/>
    <cellStyle name="Currency_HP-COMP" xfId="420"/>
    <cellStyle name="Date" xfId="421"/>
    <cellStyle name="default" xfId="422"/>
    <cellStyle name="Dezimal [0]_Compiling Utility Macros" xfId="423"/>
    <cellStyle name="Dezimal_Compiling Utility Macros" xfId="424"/>
    <cellStyle name="Emphasis 1" xfId="425"/>
    <cellStyle name="Emphasis 2" xfId="426"/>
    <cellStyle name="Emphasis 3" xfId="427"/>
    <cellStyle name="Flag" xfId="428"/>
    <cellStyle name="Flag 2" xfId="429"/>
    <cellStyle name="Flag 3" xfId="430"/>
    <cellStyle name="Flag 4" xfId="431"/>
    <cellStyle name="Flag 5" xfId="432"/>
    <cellStyle name="Flag 6" xfId="433"/>
    <cellStyle name="Flag 7" xfId="434"/>
    <cellStyle name="Flag 8" xfId="435"/>
    <cellStyle name="Flag 9" xfId="436"/>
    <cellStyle name="Flag_DDS_Inv_2011" xfId="437"/>
    <cellStyle name="Footnotes" xfId="438"/>
    <cellStyle name="Footnotes 2" xfId="439"/>
    <cellStyle name="Footnotes 3" xfId="440"/>
    <cellStyle name="Footnotes 4" xfId="441"/>
    <cellStyle name="Footnotes 5" xfId="442"/>
    <cellStyle name="Footnotes 6" xfId="443"/>
    <cellStyle name="Footnotes 7" xfId="444"/>
    <cellStyle name="Footnotes 8" xfId="445"/>
    <cellStyle name="Footnotes 9" xfId="446"/>
    <cellStyle name="For_B_column" xfId="447"/>
    <cellStyle name="General_Ledger" xfId="448"/>
    <cellStyle name="Good" xfId="449"/>
    <cellStyle name="Grey" xfId="450"/>
    <cellStyle name="Grey 2" xfId="451"/>
    <cellStyle name="Grey 3" xfId="452"/>
    <cellStyle name="Grey 4" xfId="453"/>
    <cellStyle name="Grey 5" xfId="454"/>
    <cellStyle name="Grey 6" xfId="455"/>
    <cellStyle name="Grey 7" xfId="456"/>
    <cellStyle name="Grey 8" xfId="457"/>
    <cellStyle name="Grey 9" xfId="458"/>
    <cellStyle name="Grey_DDS_Inv_2011" xfId="459"/>
    <cellStyle name="grid" xfId="460"/>
    <cellStyle name="Heading 1" xfId="461"/>
    <cellStyle name="Heading 2" xfId="462"/>
    <cellStyle name="Heading 3" xfId="463"/>
    <cellStyle name="Heading 4" xfId="464"/>
    <cellStyle name="Heading2" xfId="465"/>
    <cellStyle name="Heading2 2" xfId="466"/>
    <cellStyle name="Heading2 3" xfId="467"/>
    <cellStyle name="Heading2 4" xfId="468"/>
    <cellStyle name="Heading2 5" xfId="469"/>
    <cellStyle name="Heading2 6" xfId="470"/>
    <cellStyle name="Heading2 7" xfId="471"/>
    <cellStyle name="Heading2 8" xfId="472"/>
    <cellStyle name="Heading2 9" xfId="473"/>
    <cellStyle name="Heading2_DDS_Inv_2011" xfId="474"/>
    <cellStyle name="Heading3" xfId="475"/>
    <cellStyle name="Heading3 2" xfId="476"/>
    <cellStyle name="Heading3 3" xfId="477"/>
    <cellStyle name="Heading3 4" xfId="478"/>
    <cellStyle name="Heading3 5" xfId="479"/>
    <cellStyle name="Heading3 6" xfId="480"/>
    <cellStyle name="Heading3 7" xfId="481"/>
    <cellStyle name="Heading3 8" xfId="482"/>
    <cellStyle name="Heading3 9" xfId="483"/>
    <cellStyle name="Heading3_DDS_Inv_2011" xfId="484"/>
    <cellStyle name="Headline I" xfId="485"/>
    <cellStyle name="Headline I 2" xfId="486"/>
    <cellStyle name="Headline I 3" xfId="487"/>
    <cellStyle name="Headline I 4" xfId="488"/>
    <cellStyle name="Headline I 5" xfId="489"/>
    <cellStyle name="Headline I 6" xfId="490"/>
    <cellStyle name="Headline I 7" xfId="491"/>
    <cellStyle name="Headline I 8" xfId="492"/>
    <cellStyle name="Headline I 9" xfId="493"/>
    <cellStyle name="Headline I_DDS_Inv_2011" xfId="494"/>
    <cellStyle name="Headline II" xfId="495"/>
    <cellStyle name="Headline II 2" xfId="496"/>
    <cellStyle name="Headline II 3" xfId="497"/>
    <cellStyle name="Headline II 4" xfId="498"/>
    <cellStyle name="Headline II 5" xfId="499"/>
    <cellStyle name="Headline II 6" xfId="500"/>
    <cellStyle name="Headline II 7" xfId="501"/>
    <cellStyle name="Headline II 8" xfId="502"/>
    <cellStyle name="Headline II 9" xfId="503"/>
    <cellStyle name="Headline II_DDS_Inv_2011" xfId="504"/>
    <cellStyle name="Headline III" xfId="505"/>
    <cellStyle name="Headline III 2" xfId="506"/>
    <cellStyle name="Headline III 3" xfId="507"/>
    <cellStyle name="Headline III 4" xfId="508"/>
    <cellStyle name="Headline III 5" xfId="509"/>
    <cellStyle name="Headline III 6" xfId="510"/>
    <cellStyle name="Headline III 7" xfId="511"/>
    <cellStyle name="Headline III 8" xfId="512"/>
    <cellStyle name="Headline III 9" xfId="513"/>
    <cellStyle name="Headline III_DDS_Inv_2011" xfId="514"/>
    <cellStyle name="Hidden" xfId="515"/>
    <cellStyle name="Horizontal" xfId="516"/>
    <cellStyle name="hyperlink" xfId="517"/>
    <cellStyle name="Iau?iue_13o2" xfId="518"/>
    <cellStyle name="Input" xfId="519"/>
    <cellStyle name="Input [yellow]" xfId="520"/>
    <cellStyle name="Input_Any" xfId="521"/>
    <cellStyle name="Item Header" xfId="522"/>
    <cellStyle name="Just_Table" xfId="523"/>
    <cellStyle name="Komma (0)" xfId="524"/>
    <cellStyle name="Label_Blue" xfId="525"/>
    <cellStyle name="LeftTitle" xfId="526"/>
    <cellStyle name="Linked Cell" xfId="527"/>
    <cellStyle name="Neutral" xfId="528"/>
    <cellStyle name="No_Input" xfId="529"/>
    <cellStyle name="Normal - Style1" xfId="530"/>
    <cellStyle name="Normal 19" xfId="531"/>
    <cellStyle name="Normal 22" xfId="532"/>
    <cellStyle name="Normal_128 kbps_Multi Quote (2)" xfId="533"/>
    <cellStyle name="normalni_laroux" xfId="534"/>
    <cellStyle name="normбlnм_laroux" xfId="535"/>
    <cellStyle name="Note" xfId="536"/>
    <cellStyle name="Note 2" xfId="537"/>
    <cellStyle name="Note 3" xfId="538"/>
    <cellStyle name="Note 4" xfId="539"/>
    <cellStyle name="Note 5" xfId="540"/>
    <cellStyle name="Note 6" xfId="541"/>
    <cellStyle name="Note 7" xfId="542"/>
    <cellStyle name="Note 8" xfId="543"/>
    <cellStyle name="Note 9" xfId="544"/>
    <cellStyle name="Note_DDS_Inv_2011" xfId="545"/>
    <cellStyle name="Ociriniaue [0]_13o2" xfId="546"/>
    <cellStyle name="Ociriniaue_13o2" xfId="547"/>
    <cellStyle name="Option" xfId="548"/>
    <cellStyle name="OptionHeading" xfId="549"/>
    <cellStyle name="OptionHeading 2" xfId="550"/>
    <cellStyle name="OptionHeading 3" xfId="551"/>
    <cellStyle name="OptionHeading 4" xfId="552"/>
    <cellStyle name="OptionHeading 5" xfId="553"/>
    <cellStyle name="OptionHeading 6" xfId="554"/>
    <cellStyle name="OptionHeading 7" xfId="555"/>
    <cellStyle name="OptionHeading 8" xfId="556"/>
    <cellStyle name="OptionHeading 9" xfId="557"/>
    <cellStyle name="OptionHeading_DDS_Inv_2011" xfId="558"/>
    <cellStyle name="Ouny?e [0]_PR" xfId="559"/>
    <cellStyle name="Output" xfId="560"/>
    <cellStyle name="PageHeading" xfId="561"/>
    <cellStyle name="pagetitle" xfId="562"/>
    <cellStyle name="Percent [2]" xfId="563"/>
    <cellStyle name="Percent_PZ_tables" xfId="564"/>
    <cellStyle name="Percentage" xfId="565"/>
    <cellStyle name="Price" xfId="566"/>
    <cellStyle name="ProductClass" xfId="567"/>
    <cellStyle name="QTitle" xfId="568"/>
    <cellStyle name="Quote_Normal" xfId="569"/>
    <cellStyle name="range" xfId="570"/>
    <cellStyle name="range 10" xfId="571"/>
    <cellStyle name="range 2" xfId="572"/>
    <cellStyle name="range 3" xfId="573"/>
    <cellStyle name="range 4" xfId="574"/>
    <cellStyle name="range 5" xfId="575"/>
    <cellStyle name="range 6" xfId="576"/>
    <cellStyle name="range 7" xfId="577"/>
    <cellStyle name="range 8" xfId="578"/>
    <cellStyle name="range 9" xfId="579"/>
    <cellStyle name="range_DDS_Inv_2011" xfId="580"/>
    <cellStyle name="rep_complex_change" xfId="581"/>
    <cellStyle name="S3" xfId="582"/>
    <cellStyle name="S4" xfId="583"/>
    <cellStyle name="Sheet Title" xfId="584"/>
    <cellStyle name="Show_Sell" xfId="585"/>
    <cellStyle name="stand_bord" xfId="586"/>
    <cellStyle name="Standard_Anpassen der Amortisation" xfId="587"/>
    <cellStyle name="Style 1" xfId="588"/>
    <cellStyle name="Table" xfId="589"/>
    <cellStyle name="Table 2" xfId="590"/>
    <cellStyle name="Table 3" xfId="591"/>
    <cellStyle name="Table 4" xfId="592"/>
    <cellStyle name="Table 5" xfId="593"/>
    <cellStyle name="Table 6" xfId="594"/>
    <cellStyle name="Table 7" xfId="595"/>
    <cellStyle name="Table 8" xfId="596"/>
    <cellStyle name="Table 9" xfId="597"/>
    <cellStyle name="Table_Invest_11_факт_март_для КОРРЕКТИРОВКИ ПЛАНА" xfId="598"/>
    <cellStyle name="Title" xfId="599"/>
    <cellStyle name="Total" xfId="600"/>
    <cellStyle name="Tusental (0)_Blad1" xfId="601"/>
    <cellStyle name="Tusental_Blad1" xfId="602"/>
    <cellStyle name="Unit" xfId="603"/>
    <cellStyle name="USD" xfId="604"/>
    <cellStyle name="USDsum" xfId="605"/>
    <cellStyle name="Validation" xfId="606"/>
    <cellStyle name="Valuta (0)_Blad1" xfId="607"/>
    <cellStyle name="Valuta_Blad1" xfId="608"/>
    <cellStyle name="Vertical" xfId="609"/>
    <cellStyle name="Warning Text" xfId="610"/>
    <cellStyle name="white" xfId="611"/>
    <cellStyle name="Wдhrung [0]_Compiling Utility Macros" xfId="612"/>
    <cellStyle name="Wдhrung_Compiling Utility Macros" xfId="613"/>
    <cellStyle name="xx_data" xfId="6"/>
    <cellStyle name="Yellow" xfId="614"/>
    <cellStyle name="YelNumbersCurr" xfId="615"/>
    <cellStyle name="YelNumbersCurr 2" xfId="616"/>
    <cellStyle name="YelNumbersCurr 3" xfId="617"/>
    <cellStyle name="YelNumbersCurr_База" xfId="618"/>
    <cellStyle name="Акцент1 2" xfId="619"/>
    <cellStyle name="Акцент1 2 2" xfId="620"/>
    <cellStyle name="Акцент1 2 3" xfId="621"/>
    <cellStyle name="Акцент1 2 4" xfId="622"/>
    <cellStyle name="Акцент1 3" xfId="623"/>
    <cellStyle name="Акцент1 4" xfId="624"/>
    <cellStyle name="Акцент1 5" xfId="625"/>
    <cellStyle name="Акцент1 6" xfId="626"/>
    <cellStyle name="Акцент2 2" xfId="627"/>
    <cellStyle name="Акцент2 2 2" xfId="628"/>
    <cellStyle name="Акцент2 2 3" xfId="629"/>
    <cellStyle name="Акцент2 2 4" xfId="630"/>
    <cellStyle name="Акцент2 3" xfId="631"/>
    <cellStyle name="Акцент2 4" xfId="632"/>
    <cellStyle name="Акцент2 5" xfId="633"/>
    <cellStyle name="Акцент2 6" xfId="634"/>
    <cellStyle name="Акцент3 2" xfId="635"/>
    <cellStyle name="Акцент3 2 2" xfId="636"/>
    <cellStyle name="Акцент3 2 3" xfId="637"/>
    <cellStyle name="Акцент3 2 4" xfId="638"/>
    <cellStyle name="Акцент3 3" xfId="639"/>
    <cellStyle name="Акцент3 4" xfId="640"/>
    <cellStyle name="Акцент3 5" xfId="641"/>
    <cellStyle name="Акцент3 6" xfId="642"/>
    <cellStyle name="Акцент4 2" xfId="643"/>
    <cellStyle name="Акцент4 2 2" xfId="644"/>
    <cellStyle name="Акцент4 2 3" xfId="645"/>
    <cellStyle name="Акцент4 2 4" xfId="646"/>
    <cellStyle name="Акцент4 3" xfId="647"/>
    <cellStyle name="Акцент4 4" xfId="648"/>
    <cellStyle name="Акцент4 5" xfId="649"/>
    <cellStyle name="Акцент4 6" xfId="650"/>
    <cellStyle name="Акцент5 2" xfId="651"/>
    <cellStyle name="Акцент5 2 2" xfId="652"/>
    <cellStyle name="Акцент5 2 3" xfId="653"/>
    <cellStyle name="Акцент5 2 4" xfId="654"/>
    <cellStyle name="Акцент5 3" xfId="655"/>
    <cellStyle name="Акцент5 4" xfId="656"/>
    <cellStyle name="Акцент5 5" xfId="657"/>
    <cellStyle name="Акцент5 6" xfId="658"/>
    <cellStyle name="Акцент6 2" xfId="659"/>
    <cellStyle name="Акцент6 2 2" xfId="660"/>
    <cellStyle name="Акцент6 2 3" xfId="661"/>
    <cellStyle name="Акцент6 2 4" xfId="662"/>
    <cellStyle name="Акцент6 3" xfId="663"/>
    <cellStyle name="Акцент6 4" xfId="664"/>
    <cellStyle name="Акцент6 5" xfId="665"/>
    <cellStyle name="Акцент6 6" xfId="666"/>
    <cellStyle name="Ввод  2" xfId="667"/>
    <cellStyle name="Ввод  2 2" xfId="668"/>
    <cellStyle name="Ввод  2 3" xfId="669"/>
    <cellStyle name="Ввод  2 4" xfId="670"/>
    <cellStyle name="Ввод  3" xfId="671"/>
    <cellStyle name="Ввод  4" xfId="672"/>
    <cellStyle name="Ввод  5" xfId="673"/>
    <cellStyle name="Ввод  6" xfId="674"/>
    <cellStyle name="Вывод" xfId="3229" builtinId="21"/>
    <cellStyle name="Вывод 2" xfId="675"/>
    <cellStyle name="Вывод 2 2" xfId="676"/>
    <cellStyle name="Вывод 2 3" xfId="677"/>
    <cellStyle name="Вывод 2 4" xfId="678"/>
    <cellStyle name="Вывод 3" xfId="679"/>
    <cellStyle name="Вывод 4" xfId="680"/>
    <cellStyle name="Вывод 5" xfId="681"/>
    <cellStyle name="Вывод 6" xfId="682"/>
    <cellStyle name="Вычисление 2" xfId="683"/>
    <cellStyle name="Вычисление 2 2" xfId="684"/>
    <cellStyle name="Вычисление 2 3" xfId="685"/>
    <cellStyle name="Вычисление 2 4" xfId="686"/>
    <cellStyle name="Вычисление 3" xfId="687"/>
    <cellStyle name="Вычисление 4" xfId="688"/>
    <cellStyle name="Вычисление 5" xfId="689"/>
    <cellStyle name="Вычисление 6" xfId="690"/>
    <cellStyle name="Денежный 2" xfId="691"/>
    <cellStyle name="Денежный 2 2" xfId="692"/>
    <cellStyle name="ефиду" xfId="693"/>
    <cellStyle name="Заголовок 1 2" xfId="694"/>
    <cellStyle name="Заголовок 1 2 2" xfId="695"/>
    <cellStyle name="Заголовок 1 2 3" xfId="696"/>
    <cellStyle name="Заголовок 1 2 4" xfId="697"/>
    <cellStyle name="Заголовок 1 3" xfId="698"/>
    <cellStyle name="Заголовок 1 4" xfId="699"/>
    <cellStyle name="Заголовок 1 5" xfId="700"/>
    <cellStyle name="Заголовок 1 6" xfId="701"/>
    <cellStyle name="Заголовок 2 2" xfId="702"/>
    <cellStyle name="Заголовок 2 2 2" xfId="703"/>
    <cellStyle name="Заголовок 2 2 3" xfId="704"/>
    <cellStyle name="Заголовок 2 2 4" xfId="705"/>
    <cellStyle name="Заголовок 2 3" xfId="706"/>
    <cellStyle name="Заголовок 2 4" xfId="707"/>
    <cellStyle name="Заголовок 2 5" xfId="708"/>
    <cellStyle name="Заголовок 2 6" xfId="709"/>
    <cellStyle name="Заголовок 3 2" xfId="710"/>
    <cellStyle name="Заголовок 3 2 2" xfId="711"/>
    <cellStyle name="Заголовок 3 2 3" xfId="712"/>
    <cellStyle name="Заголовок 3 2 4" xfId="713"/>
    <cellStyle name="Заголовок 3 3" xfId="714"/>
    <cellStyle name="Заголовок 3 4" xfId="715"/>
    <cellStyle name="Заголовок 3 5" xfId="716"/>
    <cellStyle name="Заголовок 3 6" xfId="717"/>
    <cellStyle name="Заголовок 4 2" xfId="718"/>
    <cellStyle name="Заголовок 4 2 2" xfId="719"/>
    <cellStyle name="Заголовок 4 2 3" xfId="720"/>
    <cellStyle name="Заголовок 4 2 4" xfId="721"/>
    <cellStyle name="Заголовок 4 3" xfId="722"/>
    <cellStyle name="Заголовок 4 4" xfId="723"/>
    <cellStyle name="Заголовок 4 5" xfId="724"/>
    <cellStyle name="Заголовок 4 6" xfId="725"/>
    <cellStyle name="зфпуруфвштп" xfId="726"/>
    <cellStyle name="йешеду" xfId="727"/>
    <cellStyle name="Итог 2" xfId="728"/>
    <cellStyle name="Итог 2 2" xfId="729"/>
    <cellStyle name="Итог 2 3" xfId="730"/>
    <cellStyle name="Итог 2 4" xfId="731"/>
    <cellStyle name="Итог 3" xfId="732"/>
    <cellStyle name="Итог 4" xfId="733"/>
    <cellStyle name="Итог 5" xfId="734"/>
    <cellStyle name="Итог 6" xfId="735"/>
    <cellStyle name="Контрольная ячейка 2" xfId="736"/>
    <cellStyle name="Контрольная ячейка 2 2" xfId="737"/>
    <cellStyle name="Контрольная ячейка 2 3" xfId="738"/>
    <cellStyle name="Контрольная ячейка 2 4" xfId="739"/>
    <cellStyle name="Контрольная ячейка 3" xfId="740"/>
    <cellStyle name="Контрольная ячейка 4" xfId="741"/>
    <cellStyle name="Контрольная ячейка 5" xfId="742"/>
    <cellStyle name="Контрольная ячейка 6" xfId="743"/>
    <cellStyle name="Личный" xfId="744"/>
    <cellStyle name="Название 2" xfId="745"/>
    <cellStyle name="Название 2 2" xfId="746"/>
    <cellStyle name="Название 2 3" xfId="747"/>
    <cellStyle name="Название 2 4" xfId="748"/>
    <cellStyle name="Название 3" xfId="749"/>
    <cellStyle name="Название 4" xfId="750"/>
    <cellStyle name="Название 5" xfId="751"/>
    <cellStyle name="Название 6" xfId="752"/>
    <cellStyle name="Нейтральный 2" xfId="753"/>
    <cellStyle name="Нейтральный 2 2" xfId="754"/>
    <cellStyle name="Нейтральный 2 3" xfId="755"/>
    <cellStyle name="Нейтральный 2 4" xfId="756"/>
    <cellStyle name="Нейтральный 3" xfId="757"/>
    <cellStyle name="Нейтральный 4" xfId="758"/>
    <cellStyle name="Нейтральный 5" xfId="759"/>
    <cellStyle name="Нейтральный 6" xfId="760"/>
    <cellStyle name="Ненежный [0]" xfId="761"/>
    <cellStyle name="Обычный" xfId="0" builtinId="0"/>
    <cellStyle name="Обычный 10" xfId="10"/>
    <cellStyle name="Обычный 10 2" xfId="762"/>
    <cellStyle name="Обычный 2" xfId="2"/>
    <cellStyle name="Обычный 2 2" xfId="12"/>
    <cellStyle name="Обычный 2 2 2" xfId="11"/>
    <cellStyle name="Обычный 2 2 2 2" xfId="763"/>
    <cellStyle name="Обычный 2 2 3" xfId="764"/>
    <cellStyle name="Обычный 2 2 4" xfId="765"/>
    <cellStyle name="Обычный 2 3" xfId="766"/>
    <cellStyle name="Обычный 2 3 2" xfId="767"/>
    <cellStyle name="Обычный 2 4" xfId="9"/>
    <cellStyle name="Обычный 2 5" xfId="768"/>
    <cellStyle name="Обычный 2 9" xfId="769"/>
    <cellStyle name="Обычный 3" xfId="4"/>
    <cellStyle name="Обычный 3 2" xfId="771"/>
    <cellStyle name="Обычный 3 2 2" xfId="772"/>
    <cellStyle name="Обычный 3 2 2 2" xfId="773"/>
    <cellStyle name="Обычный 3 2 3" xfId="774"/>
    <cellStyle name="Обычный 3 2 4" xfId="775"/>
    <cellStyle name="Обычный 3 3" xfId="776"/>
    <cellStyle name="Обычный 3 3 2" xfId="777"/>
    <cellStyle name="Обычный 3 4" xfId="778"/>
    <cellStyle name="Обычный 3 5" xfId="779"/>
    <cellStyle name="Обычный 3 5 2" xfId="780"/>
    <cellStyle name="Обычный 3 6" xfId="781"/>
    <cellStyle name="Обычный 3 7" xfId="770"/>
    <cellStyle name="Обычный 4" xfId="7"/>
    <cellStyle name="Обычный 4 2" xfId="782"/>
    <cellStyle name="Обычный 5" xfId="13"/>
    <cellStyle name="Обычный 5 2" xfId="784"/>
    <cellStyle name="Обычный 5 3" xfId="785"/>
    <cellStyle name="Обычный 5 4" xfId="786"/>
    <cellStyle name="Обычный 5 5" xfId="783"/>
    <cellStyle name="Обычный 6" xfId="787"/>
    <cellStyle name="Обычный 7" xfId="788"/>
    <cellStyle name="Обычный 7 2" xfId="789"/>
    <cellStyle name="Обычный 8" xfId="8"/>
    <cellStyle name="Обычный 8 2" xfId="791"/>
    <cellStyle name="Обычный 8 3" xfId="790"/>
    <cellStyle name="Обычный 9" xfId="792"/>
    <cellStyle name="Плохой 2" xfId="793"/>
    <cellStyle name="Плохой 2 2" xfId="794"/>
    <cellStyle name="Плохой 2 3" xfId="795"/>
    <cellStyle name="Плохой 2 4" xfId="796"/>
    <cellStyle name="Плохой 3" xfId="797"/>
    <cellStyle name="Плохой 4" xfId="798"/>
    <cellStyle name="Плохой 5" xfId="799"/>
    <cellStyle name="Плохой 6" xfId="800"/>
    <cellStyle name="Пояснение 2" xfId="801"/>
    <cellStyle name="Пояснение 2 2" xfId="802"/>
    <cellStyle name="Пояснение 2 3" xfId="803"/>
    <cellStyle name="Пояснение 2 4" xfId="804"/>
    <cellStyle name="Пояснение 3" xfId="805"/>
    <cellStyle name="Пояснение 4" xfId="806"/>
    <cellStyle name="Пояснение 5" xfId="807"/>
    <cellStyle name="Пояснение 6" xfId="808"/>
    <cellStyle name="Примечание 10" xfId="809"/>
    <cellStyle name="Примечание 10 2" xfId="810"/>
    <cellStyle name="Примечание 10 2 2" xfId="811"/>
    <cellStyle name="Примечание 10 2 3" xfId="812"/>
    <cellStyle name="Примечание 10 3" xfId="813"/>
    <cellStyle name="Примечание 10 3 2" xfId="814"/>
    <cellStyle name="Примечание 10 3 3" xfId="815"/>
    <cellStyle name="Примечание 10 4" xfId="816"/>
    <cellStyle name="Примечание 10 4 2" xfId="817"/>
    <cellStyle name="Примечание 10 4 3" xfId="818"/>
    <cellStyle name="Примечание 10 5" xfId="819"/>
    <cellStyle name="Примечание 10 6" xfId="820"/>
    <cellStyle name="Примечание 11" xfId="821"/>
    <cellStyle name="Примечание 11 2" xfId="822"/>
    <cellStyle name="Примечание 11 2 2" xfId="823"/>
    <cellStyle name="Примечание 11 2 3" xfId="824"/>
    <cellStyle name="Примечание 11 3" xfId="825"/>
    <cellStyle name="Примечание 11 3 2" xfId="826"/>
    <cellStyle name="Примечание 11 3 3" xfId="827"/>
    <cellStyle name="Примечание 11 4" xfId="828"/>
    <cellStyle name="Примечание 11 4 2" xfId="829"/>
    <cellStyle name="Примечание 11 4 3" xfId="830"/>
    <cellStyle name="Примечание 11 5" xfId="831"/>
    <cellStyle name="Примечание 11 6" xfId="832"/>
    <cellStyle name="Примечание 12" xfId="833"/>
    <cellStyle name="Примечание 12 2" xfId="834"/>
    <cellStyle name="Примечание 12 2 2" xfId="835"/>
    <cellStyle name="Примечание 12 2 2 2" xfId="836"/>
    <cellStyle name="Примечание 12 2 2 3" xfId="837"/>
    <cellStyle name="Примечание 12 2 3" xfId="838"/>
    <cellStyle name="Примечание 12 2 4" xfId="839"/>
    <cellStyle name="Примечание 12 3" xfId="840"/>
    <cellStyle name="Примечание 12 3 2" xfId="841"/>
    <cellStyle name="Примечание 12 3 3" xfId="842"/>
    <cellStyle name="Примечание 12 4" xfId="843"/>
    <cellStyle name="Примечание 12 5" xfId="844"/>
    <cellStyle name="Примечание 13" xfId="845"/>
    <cellStyle name="Примечание 13 2" xfId="846"/>
    <cellStyle name="Примечание 13 2 2" xfId="847"/>
    <cellStyle name="Примечание 13 2 3" xfId="848"/>
    <cellStyle name="Примечание 13 3" xfId="849"/>
    <cellStyle name="Примечание 13 4" xfId="850"/>
    <cellStyle name="Примечание 14" xfId="851"/>
    <cellStyle name="Примечание 15" xfId="852"/>
    <cellStyle name="Примечание 2" xfId="853"/>
    <cellStyle name="Примечание 2 10" xfId="854"/>
    <cellStyle name="Примечание 2 10 10" xfId="855"/>
    <cellStyle name="Примечание 2 10 10 2" xfId="856"/>
    <cellStyle name="Примечание 2 10 10 3" xfId="857"/>
    <cellStyle name="Примечание 2 10 11" xfId="858"/>
    <cellStyle name="Примечание 2 10 12" xfId="859"/>
    <cellStyle name="Примечание 2 10 2" xfId="860"/>
    <cellStyle name="Примечание 2 10 2 2" xfId="861"/>
    <cellStyle name="Примечание 2 10 2 2 2" xfId="862"/>
    <cellStyle name="Примечание 2 10 2 2 2 2" xfId="863"/>
    <cellStyle name="Примечание 2 10 2 2 2 3" xfId="864"/>
    <cellStyle name="Примечание 2 10 2 2 3" xfId="865"/>
    <cellStyle name="Примечание 2 10 2 2 3 2" xfId="866"/>
    <cellStyle name="Примечание 2 10 2 2 3 3" xfId="867"/>
    <cellStyle name="Примечание 2 10 2 2 4" xfId="868"/>
    <cellStyle name="Примечание 2 10 2 2 4 2" xfId="869"/>
    <cellStyle name="Примечание 2 10 2 2 4 3" xfId="870"/>
    <cellStyle name="Примечание 2 10 2 2 5" xfId="871"/>
    <cellStyle name="Примечание 2 10 2 2 6" xfId="872"/>
    <cellStyle name="Примечание 2 10 2 3" xfId="873"/>
    <cellStyle name="Примечание 2 10 2 3 2" xfId="874"/>
    <cellStyle name="Примечание 2 10 2 3 2 2" xfId="875"/>
    <cellStyle name="Примечание 2 10 2 3 2 3" xfId="876"/>
    <cellStyle name="Примечание 2 10 2 3 3" xfId="877"/>
    <cellStyle name="Примечание 2 10 2 3 3 2" xfId="878"/>
    <cellStyle name="Примечание 2 10 2 3 3 3" xfId="879"/>
    <cellStyle name="Примечание 2 10 2 3 4" xfId="880"/>
    <cellStyle name="Примечание 2 10 2 3 4 2" xfId="881"/>
    <cellStyle name="Примечание 2 10 2 3 4 3" xfId="882"/>
    <cellStyle name="Примечание 2 10 2 3 5" xfId="883"/>
    <cellStyle name="Примечание 2 10 2 3 6" xfId="884"/>
    <cellStyle name="Примечание 2 10 2 4" xfId="885"/>
    <cellStyle name="Примечание 2 10 2 4 2" xfId="886"/>
    <cellStyle name="Примечание 2 10 2 4 2 2" xfId="887"/>
    <cellStyle name="Примечание 2 10 2 4 2 3" xfId="888"/>
    <cellStyle name="Примечание 2 10 2 4 3" xfId="889"/>
    <cellStyle name="Примечание 2 10 2 4 3 2" xfId="890"/>
    <cellStyle name="Примечание 2 10 2 4 3 3" xfId="891"/>
    <cellStyle name="Примечание 2 10 2 4 4" xfId="892"/>
    <cellStyle name="Примечание 2 10 2 4 4 2" xfId="893"/>
    <cellStyle name="Примечание 2 10 2 4 4 3" xfId="894"/>
    <cellStyle name="Примечание 2 10 2 4 5" xfId="895"/>
    <cellStyle name="Примечание 2 10 2 4 6" xfId="896"/>
    <cellStyle name="Примечание 2 10 2 5" xfId="897"/>
    <cellStyle name="Примечание 2 10 2 5 2" xfId="898"/>
    <cellStyle name="Примечание 2 10 2 5 3" xfId="899"/>
    <cellStyle name="Примечание 2 10 2 6" xfId="900"/>
    <cellStyle name="Примечание 2 10 2 6 2" xfId="901"/>
    <cellStyle name="Примечание 2 10 2 6 3" xfId="902"/>
    <cellStyle name="Примечание 2 10 2 7" xfId="903"/>
    <cellStyle name="Примечание 2 10 2 7 2" xfId="904"/>
    <cellStyle name="Примечание 2 10 2 7 3" xfId="905"/>
    <cellStyle name="Примечание 2 10 2 8" xfId="906"/>
    <cellStyle name="Примечание 2 10 2 9" xfId="907"/>
    <cellStyle name="Примечание 2 10 3" xfId="908"/>
    <cellStyle name="Примечание 2 10 3 2" xfId="909"/>
    <cellStyle name="Примечание 2 10 3 2 2" xfId="910"/>
    <cellStyle name="Примечание 2 10 3 2 2 2" xfId="911"/>
    <cellStyle name="Примечание 2 10 3 2 2 3" xfId="912"/>
    <cellStyle name="Примечание 2 10 3 2 3" xfId="913"/>
    <cellStyle name="Примечание 2 10 3 2 3 2" xfId="914"/>
    <cellStyle name="Примечание 2 10 3 2 3 3" xfId="915"/>
    <cellStyle name="Примечание 2 10 3 2 4" xfId="916"/>
    <cellStyle name="Примечание 2 10 3 2 4 2" xfId="917"/>
    <cellStyle name="Примечание 2 10 3 2 4 3" xfId="918"/>
    <cellStyle name="Примечание 2 10 3 2 5" xfId="919"/>
    <cellStyle name="Примечание 2 10 3 2 6" xfId="920"/>
    <cellStyle name="Примечание 2 10 3 3" xfId="921"/>
    <cellStyle name="Примечание 2 10 3 3 2" xfId="922"/>
    <cellStyle name="Примечание 2 10 3 3 2 2" xfId="923"/>
    <cellStyle name="Примечание 2 10 3 3 2 3" xfId="924"/>
    <cellStyle name="Примечание 2 10 3 3 3" xfId="925"/>
    <cellStyle name="Примечание 2 10 3 3 3 2" xfId="926"/>
    <cellStyle name="Примечание 2 10 3 3 3 3" xfId="927"/>
    <cellStyle name="Примечание 2 10 3 3 4" xfId="928"/>
    <cellStyle name="Примечание 2 10 3 3 4 2" xfId="929"/>
    <cellStyle name="Примечание 2 10 3 3 4 3" xfId="930"/>
    <cellStyle name="Примечание 2 10 3 3 5" xfId="931"/>
    <cellStyle name="Примечание 2 10 3 3 6" xfId="932"/>
    <cellStyle name="Примечание 2 10 3 4" xfId="933"/>
    <cellStyle name="Примечание 2 10 3 4 2" xfId="934"/>
    <cellStyle name="Примечание 2 10 3 4 2 2" xfId="935"/>
    <cellStyle name="Примечание 2 10 3 4 2 3" xfId="936"/>
    <cellStyle name="Примечание 2 10 3 4 3" xfId="937"/>
    <cellStyle name="Примечание 2 10 3 4 3 2" xfId="938"/>
    <cellStyle name="Примечание 2 10 3 4 3 3" xfId="939"/>
    <cellStyle name="Примечание 2 10 3 4 4" xfId="940"/>
    <cellStyle name="Примечание 2 10 3 4 4 2" xfId="941"/>
    <cellStyle name="Примечание 2 10 3 4 4 3" xfId="942"/>
    <cellStyle name="Примечание 2 10 3 4 5" xfId="943"/>
    <cellStyle name="Примечание 2 10 3 4 6" xfId="944"/>
    <cellStyle name="Примечание 2 10 3 5" xfId="945"/>
    <cellStyle name="Примечание 2 10 3 5 2" xfId="946"/>
    <cellStyle name="Примечание 2 10 3 5 3" xfId="947"/>
    <cellStyle name="Примечание 2 10 3 6" xfId="948"/>
    <cellStyle name="Примечание 2 10 3 6 2" xfId="949"/>
    <cellStyle name="Примечание 2 10 3 6 3" xfId="950"/>
    <cellStyle name="Примечание 2 10 3 7" xfId="951"/>
    <cellStyle name="Примечание 2 10 3 7 2" xfId="952"/>
    <cellStyle name="Примечание 2 10 3 7 3" xfId="953"/>
    <cellStyle name="Примечание 2 10 3 8" xfId="954"/>
    <cellStyle name="Примечание 2 10 3 9" xfId="955"/>
    <cellStyle name="Примечание 2 10 4" xfId="956"/>
    <cellStyle name="Примечание 2 10 4 2" xfId="957"/>
    <cellStyle name="Примечание 2 10 4 2 2" xfId="958"/>
    <cellStyle name="Примечание 2 10 4 2 2 2" xfId="959"/>
    <cellStyle name="Примечание 2 10 4 2 2 3" xfId="960"/>
    <cellStyle name="Примечание 2 10 4 2 3" xfId="961"/>
    <cellStyle name="Примечание 2 10 4 2 3 2" xfId="962"/>
    <cellStyle name="Примечание 2 10 4 2 3 3" xfId="963"/>
    <cellStyle name="Примечание 2 10 4 2 4" xfId="964"/>
    <cellStyle name="Примечание 2 10 4 2 4 2" xfId="965"/>
    <cellStyle name="Примечание 2 10 4 2 4 3" xfId="966"/>
    <cellStyle name="Примечание 2 10 4 2 5" xfId="967"/>
    <cellStyle name="Примечание 2 10 4 2 6" xfId="968"/>
    <cellStyle name="Примечание 2 10 4 3" xfId="969"/>
    <cellStyle name="Примечание 2 10 4 3 2" xfId="970"/>
    <cellStyle name="Примечание 2 10 4 3 2 2" xfId="971"/>
    <cellStyle name="Примечание 2 10 4 3 2 3" xfId="972"/>
    <cellStyle name="Примечание 2 10 4 3 3" xfId="973"/>
    <cellStyle name="Примечание 2 10 4 3 3 2" xfId="974"/>
    <cellStyle name="Примечание 2 10 4 3 3 3" xfId="975"/>
    <cellStyle name="Примечание 2 10 4 3 4" xfId="976"/>
    <cellStyle name="Примечание 2 10 4 3 4 2" xfId="977"/>
    <cellStyle name="Примечание 2 10 4 3 4 3" xfId="978"/>
    <cellStyle name="Примечание 2 10 4 3 5" xfId="979"/>
    <cellStyle name="Примечание 2 10 4 3 6" xfId="980"/>
    <cellStyle name="Примечание 2 10 4 4" xfId="981"/>
    <cellStyle name="Примечание 2 10 4 4 2" xfId="982"/>
    <cellStyle name="Примечание 2 10 4 4 2 2" xfId="983"/>
    <cellStyle name="Примечание 2 10 4 4 2 3" xfId="984"/>
    <cellStyle name="Примечание 2 10 4 4 3" xfId="985"/>
    <cellStyle name="Примечание 2 10 4 4 3 2" xfId="986"/>
    <cellStyle name="Примечание 2 10 4 4 3 3" xfId="987"/>
    <cellStyle name="Примечание 2 10 4 4 4" xfId="988"/>
    <cellStyle name="Примечание 2 10 4 4 4 2" xfId="989"/>
    <cellStyle name="Примечание 2 10 4 4 4 3" xfId="990"/>
    <cellStyle name="Примечание 2 10 4 4 5" xfId="991"/>
    <cellStyle name="Примечание 2 10 4 4 6" xfId="992"/>
    <cellStyle name="Примечание 2 10 4 5" xfId="993"/>
    <cellStyle name="Примечание 2 10 4 5 2" xfId="994"/>
    <cellStyle name="Примечание 2 10 4 5 3" xfId="995"/>
    <cellStyle name="Примечание 2 10 4 6" xfId="996"/>
    <cellStyle name="Примечание 2 10 4 6 2" xfId="997"/>
    <cellStyle name="Примечание 2 10 4 6 3" xfId="998"/>
    <cellStyle name="Примечание 2 10 4 7" xfId="999"/>
    <cellStyle name="Примечание 2 10 4 7 2" xfId="1000"/>
    <cellStyle name="Примечание 2 10 4 7 3" xfId="1001"/>
    <cellStyle name="Примечание 2 10 4 8" xfId="1002"/>
    <cellStyle name="Примечание 2 10 4 9" xfId="1003"/>
    <cellStyle name="Примечание 2 10 5" xfId="1004"/>
    <cellStyle name="Примечание 2 10 5 2" xfId="1005"/>
    <cellStyle name="Примечание 2 10 5 2 2" xfId="1006"/>
    <cellStyle name="Примечание 2 10 5 2 3" xfId="1007"/>
    <cellStyle name="Примечание 2 10 5 3" xfId="1008"/>
    <cellStyle name="Примечание 2 10 5 3 2" xfId="1009"/>
    <cellStyle name="Примечание 2 10 5 3 3" xfId="1010"/>
    <cellStyle name="Примечание 2 10 5 4" xfId="1011"/>
    <cellStyle name="Примечание 2 10 5 4 2" xfId="1012"/>
    <cellStyle name="Примечание 2 10 5 4 3" xfId="1013"/>
    <cellStyle name="Примечание 2 10 5 5" xfId="1014"/>
    <cellStyle name="Примечание 2 10 5 6" xfId="1015"/>
    <cellStyle name="Примечание 2 10 6" xfId="1016"/>
    <cellStyle name="Примечание 2 10 6 2" xfId="1017"/>
    <cellStyle name="Примечание 2 10 6 2 2" xfId="1018"/>
    <cellStyle name="Примечание 2 10 6 2 3" xfId="1019"/>
    <cellStyle name="Примечание 2 10 6 3" xfId="1020"/>
    <cellStyle name="Примечание 2 10 6 3 2" xfId="1021"/>
    <cellStyle name="Примечание 2 10 6 3 3" xfId="1022"/>
    <cellStyle name="Примечание 2 10 6 4" xfId="1023"/>
    <cellStyle name="Примечание 2 10 6 4 2" xfId="1024"/>
    <cellStyle name="Примечание 2 10 6 4 3" xfId="1025"/>
    <cellStyle name="Примечание 2 10 6 5" xfId="1026"/>
    <cellStyle name="Примечание 2 10 6 6" xfId="1027"/>
    <cellStyle name="Примечание 2 10 7" xfId="1028"/>
    <cellStyle name="Примечание 2 10 7 2" xfId="1029"/>
    <cellStyle name="Примечание 2 10 7 2 2" xfId="1030"/>
    <cellStyle name="Примечание 2 10 7 2 3" xfId="1031"/>
    <cellStyle name="Примечание 2 10 7 3" xfId="1032"/>
    <cellStyle name="Примечание 2 10 7 3 2" xfId="1033"/>
    <cellStyle name="Примечание 2 10 7 3 3" xfId="1034"/>
    <cellStyle name="Примечание 2 10 7 4" xfId="1035"/>
    <cellStyle name="Примечание 2 10 7 4 2" xfId="1036"/>
    <cellStyle name="Примечание 2 10 7 4 3" xfId="1037"/>
    <cellStyle name="Примечание 2 10 7 5" xfId="1038"/>
    <cellStyle name="Примечание 2 10 7 6" xfId="1039"/>
    <cellStyle name="Примечание 2 10 8" xfId="1040"/>
    <cellStyle name="Примечание 2 10 8 2" xfId="1041"/>
    <cellStyle name="Примечание 2 10 8 3" xfId="1042"/>
    <cellStyle name="Примечание 2 10 9" xfId="1043"/>
    <cellStyle name="Примечание 2 10 9 2" xfId="1044"/>
    <cellStyle name="Примечание 2 10 9 3" xfId="1045"/>
    <cellStyle name="Примечание 2 11" xfId="1046"/>
    <cellStyle name="Примечание 2 11 2" xfId="1047"/>
    <cellStyle name="Примечание 2 11 2 2" xfId="1048"/>
    <cellStyle name="Примечание 2 11 2 2 2" xfId="1049"/>
    <cellStyle name="Примечание 2 11 2 2 3" xfId="1050"/>
    <cellStyle name="Примечание 2 11 2 3" xfId="1051"/>
    <cellStyle name="Примечание 2 11 2 3 2" xfId="1052"/>
    <cellStyle name="Примечание 2 11 2 3 3" xfId="1053"/>
    <cellStyle name="Примечание 2 11 2 4" xfId="1054"/>
    <cellStyle name="Примечание 2 11 2 4 2" xfId="1055"/>
    <cellStyle name="Примечание 2 11 2 4 3" xfId="1056"/>
    <cellStyle name="Примечание 2 11 2 5" xfId="1057"/>
    <cellStyle name="Примечание 2 11 2 6" xfId="1058"/>
    <cellStyle name="Примечание 2 11 3" xfId="1059"/>
    <cellStyle name="Примечание 2 11 3 2" xfId="1060"/>
    <cellStyle name="Примечание 2 11 3 2 2" xfId="1061"/>
    <cellStyle name="Примечание 2 11 3 2 3" xfId="1062"/>
    <cellStyle name="Примечание 2 11 3 3" xfId="1063"/>
    <cellStyle name="Примечание 2 11 3 3 2" xfId="1064"/>
    <cellStyle name="Примечание 2 11 3 3 3" xfId="1065"/>
    <cellStyle name="Примечание 2 11 3 4" xfId="1066"/>
    <cellStyle name="Примечание 2 11 3 4 2" xfId="1067"/>
    <cellStyle name="Примечание 2 11 3 4 3" xfId="1068"/>
    <cellStyle name="Примечание 2 11 3 5" xfId="1069"/>
    <cellStyle name="Примечание 2 11 3 6" xfId="1070"/>
    <cellStyle name="Примечание 2 11 4" xfId="1071"/>
    <cellStyle name="Примечание 2 11 4 2" xfId="1072"/>
    <cellStyle name="Примечание 2 11 4 2 2" xfId="1073"/>
    <cellStyle name="Примечание 2 11 4 2 3" xfId="1074"/>
    <cellStyle name="Примечание 2 11 4 3" xfId="1075"/>
    <cellStyle name="Примечание 2 11 4 3 2" xfId="1076"/>
    <cellStyle name="Примечание 2 11 4 3 3" xfId="1077"/>
    <cellStyle name="Примечание 2 11 4 4" xfId="1078"/>
    <cellStyle name="Примечание 2 11 4 4 2" xfId="1079"/>
    <cellStyle name="Примечание 2 11 4 4 3" xfId="1080"/>
    <cellStyle name="Примечание 2 11 4 5" xfId="1081"/>
    <cellStyle name="Примечание 2 11 4 6" xfId="1082"/>
    <cellStyle name="Примечание 2 11 5" xfId="1083"/>
    <cellStyle name="Примечание 2 11 5 2" xfId="1084"/>
    <cellStyle name="Примечание 2 11 5 3" xfId="1085"/>
    <cellStyle name="Примечание 2 11 6" xfId="1086"/>
    <cellStyle name="Примечание 2 11 6 2" xfId="1087"/>
    <cellStyle name="Примечание 2 11 6 3" xfId="1088"/>
    <cellStyle name="Примечание 2 11 7" xfId="1089"/>
    <cellStyle name="Примечание 2 11 7 2" xfId="1090"/>
    <cellStyle name="Примечание 2 11 7 3" xfId="1091"/>
    <cellStyle name="Примечание 2 11 8" xfId="1092"/>
    <cellStyle name="Примечание 2 11 9" xfId="1093"/>
    <cellStyle name="Примечание 2 12" xfId="1094"/>
    <cellStyle name="Примечание 2 12 2" xfId="1095"/>
    <cellStyle name="Примечание 2 12 2 2" xfId="1096"/>
    <cellStyle name="Примечание 2 12 2 2 2" xfId="1097"/>
    <cellStyle name="Примечание 2 12 2 2 3" xfId="1098"/>
    <cellStyle name="Примечание 2 12 2 3" xfId="1099"/>
    <cellStyle name="Примечание 2 12 2 3 2" xfId="1100"/>
    <cellStyle name="Примечание 2 12 2 3 3" xfId="1101"/>
    <cellStyle name="Примечание 2 12 2 4" xfId="1102"/>
    <cellStyle name="Примечание 2 12 2 4 2" xfId="1103"/>
    <cellStyle name="Примечание 2 12 2 4 3" xfId="1104"/>
    <cellStyle name="Примечание 2 12 2 5" xfId="1105"/>
    <cellStyle name="Примечание 2 12 2 6" xfId="1106"/>
    <cellStyle name="Примечание 2 12 3" xfId="1107"/>
    <cellStyle name="Примечание 2 12 3 2" xfId="1108"/>
    <cellStyle name="Примечание 2 12 3 2 2" xfId="1109"/>
    <cellStyle name="Примечание 2 12 3 2 3" xfId="1110"/>
    <cellStyle name="Примечание 2 12 3 3" xfId="1111"/>
    <cellStyle name="Примечание 2 12 3 3 2" xfId="1112"/>
    <cellStyle name="Примечание 2 12 3 3 3" xfId="1113"/>
    <cellStyle name="Примечание 2 12 3 4" xfId="1114"/>
    <cellStyle name="Примечание 2 12 3 4 2" xfId="1115"/>
    <cellStyle name="Примечание 2 12 3 4 3" xfId="1116"/>
    <cellStyle name="Примечание 2 12 3 5" xfId="1117"/>
    <cellStyle name="Примечание 2 12 3 6" xfId="1118"/>
    <cellStyle name="Примечание 2 12 4" xfId="1119"/>
    <cellStyle name="Примечание 2 12 4 2" xfId="1120"/>
    <cellStyle name="Примечание 2 12 4 2 2" xfId="1121"/>
    <cellStyle name="Примечание 2 12 4 2 3" xfId="1122"/>
    <cellStyle name="Примечание 2 12 4 3" xfId="1123"/>
    <cellStyle name="Примечание 2 12 4 3 2" xfId="1124"/>
    <cellStyle name="Примечание 2 12 4 3 3" xfId="1125"/>
    <cellStyle name="Примечание 2 12 4 4" xfId="1126"/>
    <cellStyle name="Примечание 2 12 4 4 2" xfId="1127"/>
    <cellStyle name="Примечание 2 12 4 4 3" xfId="1128"/>
    <cellStyle name="Примечание 2 12 4 5" xfId="1129"/>
    <cellStyle name="Примечание 2 12 4 6" xfId="1130"/>
    <cellStyle name="Примечание 2 12 5" xfId="1131"/>
    <cellStyle name="Примечание 2 12 5 2" xfId="1132"/>
    <cellStyle name="Примечание 2 12 5 3" xfId="1133"/>
    <cellStyle name="Примечание 2 12 6" xfId="1134"/>
    <cellStyle name="Примечание 2 12 6 2" xfId="1135"/>
    <cellStyle name="Примечание 2 12 6 3" xfId="1136"/>
    <cellStyle name="Примечание 2 12 7" xfId="1137"/>
    <cellStyle name="Примечание 2 12 7 2" xfId="1138"/>
    <cellStyle name="Примечание 2 12 7 3" xfId="1139"/>
    <cellStyle name="Примечание 2 12 8" xfId="1140"/>
    <cellStyle name="Примечание 2 12 9" xfId="1141"/>
    <cellStyle name="Примечание 2 13" xfId="1142"/>
    <cellStyle name="Примечание 2 13 2" xfId="1143"/>
    <cellStyle name="Примечание 2 13 2 2" xfId="1144"/>
    <cellStyle name="Примечание 2 13 2 2 2" xfId="1145"/>
    <cellStyle name="Примечание 2 13 2 2 3" xfId="1146"/>
    <cellStyle name="Примечание 2 13 2 3" xfId="1147"/>
    <cellStyle name="Примечание 2 13 2 3 2" xfId="1148"/>
    <cellStyle name="Примечание 2 13 2 3 3" xfId="1149"/>
    <cellStyle name="Примечание 2 13 2 4" xfId="1150"/>
    <cellStyle name="Примечание 2 13 2 4 2" xfId="1151"/>
    <cellStyle name="Примечание 2 13 2 4 3" xfId="1152"/>
    <cellStyle name="Примечание 2 13 2 5" xfId="1153"/>
    <cellStyle name="Примечание 2 13 2 6" xfId="1154"/>
    <cellStyle name="Примечание 2 13 3" xfId="1155"/>
    <cellStyle name="Примечание 2 13 3 2" xfId="1156"/>
    <cellStyle name="Примечание 2 13 3 2 2" xfId="1157"/>
    <cellStyle name="Примечание 2 13 3 2 3" xfId="1158"/>
    <cellStyle name="Примечание 2 13 3 3" xfId="1159"/>
    <cellStyle name="Примечание 2 13 3 3 2" xfId="1160"/>
    <cellStyle name="Примечание 2 13 3 3 3" xfId="1161"/>
    <cellStyle name="Примечание 2 13 3 4" xfId="1162"/>
    <cellStyle name="Примечание 2 13 3 4 2" xfId="1163"/>
    <cellStyle name="Примечание 2 13 3 4 3" xfId="1164"/>
    <cellStyle name="Примечание 2 13 3 5" xfId="1165"/>
    <cellStyle name="Примечание 2 13 3 6" xfId="1166"/>
    <cellStyle name="Примечание 2 13 4" xfId="1167"/>
    <cellStyle name="Примечание 2 13 4 2" xfId="1168"/>
    <cellStyle name="Примечание 2 13 4 2 2" xfId="1169"/>
    <cellStyle name="Примечание 2 13 4 2 3" xfId="1170"/>
    <cellStyle name="Примечание 2 13 4 3" xfId="1171"/>
    <cellStyle name="Примечание 2 13 4 3 2" xfId="1172"/>
    <cellStyle name="Примечание 2 13 4 3 3" xfId="1173"/>
    <cellStyle name="Примечание 2 13 4 4" xfId="1174"/>
    <cellStyle name="Примечание 2 13 4 4 2" xfId="1175"/>
    <cellStyle name="Примечание 2 13 4 4 3" xfId="1176"/>
    <cellStyle name="Примечание 2 13 4 5" xfId="1177"/>
    <cellStyle name="Примечание 2 13 4 6" xfId="1178"/>
    <cellStyle name="Примечание 2 13 5" xfId="1179"/>
    <cellStyle name="Примечание 2 13 5 2" xfId="1180"/>
    <cellStyle name="Примечание 2 13 5 3" xfId="1181"/>
    <cellStyle name="Примечание 2 13 6" xfId="1182"/>
    <cellStyle name="Примечание 2 13 6 2" xfId="1183"/>
    <cellStyle name="Примечание 2 13 6 3" xfId="1184"/>
    <cellStyle name="Примечание 2 13 7" xfId="1185"/>
    <cellStyle name="Примечание 2 13 7 2" xfId="1186"/>
    <cellStyle name="Примечание 2 13 7 3" xfId="1187"/>
    <cellStyle name="Примечание 2 13 8" xfId="1188"/>
    <cellStyle name="Примечание 2 13 9" xfId="1189"/>
    <cellStyle name="Примечание 2 14" xfId="1190"/>
    <cellStyle name="Примечание 2 14 2" xfId="1191"/>
    <cellStyle name="Примечание 2 14 2 2" xfId="1192"/>
    <cellStyle name="Примечание 2 14 2 3" xfId="1193"/>
    <cellStyle name="Примечание 2 14 3" xfId="1194"/>
    <cellStyle name="Примечание 2 14 3 2" xfId="1195"/>
    <cellStyle name="Примечание 2 14 3 3" xfId="1196"/>
    <cellStyle name="Примечание 2 14 4" xfId="1197"/>
    <cellStyle name="Примечание 2 14 4 2" xfId="1198"/>
    <cellStyle name="Примечание 2 14 4 3" xfId="1199"/>
    <cellStyle name="Примечание 2 14 5" xfId="1200"/>
    <cellStyle name="Примечание 2 14 6" xfId="1201"/>
    <cellStyle name="Примечание 2 15" xfId="1202"/>
    <cellStyle name="Примечание 2 15 2" xfId="1203"/>
    <cellStyle name="Примечание 2 15 2 2" xfId="1204"/>
    <cellStyle name="Примечание 2 15 2 3" xfId="1205"/>
    <cellStyle name="Примечание 2 15 3" xfId="1206"/>
    <cellStyle name="Примечание 2 15 3 2" xfId="1207"/>
    <cellStyle name="Примечание 2 15 3 3" xfId="1208"/>
    <cellStyle name="Примечание 2 15 4" xfId="1209"/>
    <cellStyle name="Примечание 2 15 4 2" xfId="1210"/>
    <cellStyle name="Примечание 2 15 4 3" xfId="1211"/>
    <cellStyle name="Примечание 2 15 5" xfId="1212"/>
    <cellStyle name="Примечание 2 15 6" xfId="1213"/>
    <cellStyle name="Примечание 2 16" xfId="1214"/>
    <cellStyle name="Примечание 2 16 2" xfId="1215"/>
    <cellStyle name="Примечание 2 16 2 2" xfId="1216"/>
    <cellStyle name="Примечание 2 16 2 3" xfId="1217"/>
    <cellStyle name="Примечание 2 16 3" xfId="1218"/>
    <cellStyle name="Примечание 2 16 3 2" xfId="1219"/>
    <cellStyle name="Примечание 2 16 3 3" xfId="1220"/>
    <cellStyle name="Примечание 2 16 4" xfId="1221"/>
    <cellStyle name="Примечание 2 16 4 2" xfId="1222"/>
    <cellStyle name="Примечание 2 16 4 3" xfId="1223"/>
    <cellStyle name="Примечание 2 16 5" xfId="1224"/>
    <cellStyle name="Примечание 2 16 6" xfId="1225"/>
    <cellStyle name="Примечание 2 17" xfId="1226"/>
    <cellStyle name="Примечание 2 17 2" xfId="1227"/>
    <cellStyle name="Примечание 2 17 3" xfId="1228"/>
    <cellStyle name="Примечание 2 18" xfId="1229"/>
    <cellStyle name="Примечание 2 18 2" xfId="1230"/>
    <cellStyle name="Примечание 2 18 3" xfId="1231"/>
    <cellStyle name="Примечание 2 19" xfId="1232"/>
    <cellStyle name="Примечание 2 19 2" xfId="1233"/>
    <cellStyle name="Примечание 2 19 3" xfId="1234"/>
    <cellStyle name="Примечание 2 2" xfId="1235"/>
    <cellStyle name="Примечание 2 2 2" xfId="1236"/>
    <cellStyle name="Примечание 2 2 2 2" xfId="1237"/>
    <cellStyle name="Примечание 2 2 2 2 2" xfId="1238"/>
    <cellStyle name="Примечание 2 2 2 2 3" xfId="1239"/>
    <cellStyle name="Примечание 2 2 2 3" xfId="1240"/>
    <cellStyle name="Примечание 2 2 2 3 2" xfId="1241"/>
    <cellStyle name="Примечание 2 2 2 3 3" xfId="1242"/>
    <cellStyle name="Примечание 2 2 2 4" xfId="1243"/>
    <cellStyle name="Примечание 2 2 2 4 2" xfId="1244"/>
    <cellStyle name="Примечание 2 2 2 4 3" xfId="1245"/>
    <cellStyle name="Примечание 2 2 2 5" xfId="1246"/>
    <cellStyle name="Примечание 2 2 2 6" xfId="1247"/>
    <cellStyle name="Примечание 2 2 3" xfId="1248"/>
    <cellStyle name="Примечание 2 2 3 2" xfId="1249"/>
    <cellStyle name="Примечание 2 2 3 2 2" xfId="1250"/>
    <cellStyle name="Примечание 2 2 3 2 3" xfId="1251"/>
    <cellStyle name="Примечание 2 2 3 3" xfId="1252"/>
    <cellStyle name="Примечание 2 2 3 3 2" xfId="1253"/>
    <cellStyle name="Примечание 2 2 3 3 3" xfId="1254"/>
    <cellStyle name="Примечание 2 2 3 4" xfId="1255"/>
    <cellStyle name="Примечание 2 2 3 4 2" xfId="1256"/>
    <cellStyle name="Примечание 2 2 3 4 3" xfId="1257"/>
    <cellStyle name="Примечание 2 2 3 5" xfId="1258"/>
    <cellStyle name="Примечание 2 2 3 6" xfId="1259"/>
    <cellStyle name="Примечание 2 2 4" xfId="1260"/>
    <cellStyle name="Примечание 2 2 4 2" xfId="1261"/>
    <cellStyle name="Примечание 2 2 4 2 2" xfId="1262"/>
    <cellStyle name="Примечание 2 2 4 2 3" xfId="1263"/>
    <cellStyle name="Примечание 2 2 4 3" xfId="1264"/>
    <cellStyle name="Примечание 2 2 4 3 2" xfId="1265"/>
    <cellStyle name="Примечание 2 2 4 3 3" xfId="1266"/>
    <cellStyle name="Примечание 2 2 4 4" xfId="1267"/>
    <cellStyle name="Примечание 2 2 4 4 2" xfId="1268"/>
    <cellStyle name="Примечание 2 2 4 4 3" xfId="1269"/>
    <cellStyle name="Примечание 2 2 4 5" xfId="1270"/>
    <cellStyle name="Примечание 2 2 4 6" xfId="1271"/>
    <cellStyle name="Примечание 2 2 5" xfId="1272"/>
    <cellStyle name="Примечание 2 2 5 2" xfId="1273"/>
    <cellStyle name="Примечание 2 2 5 3" xfId="1274"/>
    <cellStyle name="Примечание 2 2 6" xfId="1275"/>
    <cellStyle name="Примечание 2 2 6 2" xfId="1276"/>
    <cellStyle name="Примечание 2 2 6 3" xfId="1277"/>
    <cellStyle name="Примечание 2 2 7" xfId="1278"/>
    <cellStyle name="Примечание 2 2 7 2" xfId="1279"/>
    <cellStyle name="Примечание 2 2 7 3" xfId="1280"/>
    <cellStyle name="Примечание 2 2 8" xfId="1281"/>
    <cellStyle name="Примечание 2 2 9" xfId="1282"/>
    <cellStyle name="Примечание 2 20" xfId="1283"/>
    <cellStyle name="Примечание 2 21" xfId="1284"/>
    <cellStyle name="Примечание 2 3" xfId="1285"/>
    <cellStyle name="Примечание 2 3 2" xfId="1286"/>
    <cellStyle name="Примечание 2 3 2 2" xfId="1287"/>
    <cellStyle name="Примечание 2 3 2 2 2" xfId="1288"/>
    <cellStyle name="Примечание 2 3 2 2 3" xfId="1289"/>
    <cellStyle name="Примечание 2 3 2 3" xfId="1290"/>
    <cellStyle name="Примечание 2 3 2 3 2" xfId="1291"/>
    <cellStyle name="Примечание 2 3 2 3 3" xfId="1292"/>
    <cellStyle name="Примечание 2 3 2 4" xfId="1293"/>
    <cellStyle name="Примечание 2 3 2 4 2" xfId="1294"/>
    <cellStyle name="Примечание 2 3 2 4 3" xfId="1295"/>
    <cellStyle name="Примечание 2 3 2 5" xfId="1296"/>
    <cellStyle name="Примечание 2 3 2 6" xfId="1297"/>
    <cellStyle name="Примечание 2 3 3" xfId="1298"/>
    <cellStyle name="Примечание 2 3 3 2" xfId="1299"/>
    <cellStyle name="Примечание 2 3 3 2 2" xfId="1300"/>
    <cellStyle name="Примечание 2 3 3 2 3" xfId="1301"/>
    <cellStyle name="Примечание 2 3 3 3" xfId="1302"/>
    <cellStyle name="Примечание 2 3 3 3 2" xfId="1303"/>
    <cellStyle name="Примечание 2 3 3 3 3" xfId="1304"/>
    <cellStyle name="Примечание 2 3 3 4" xfId="1305"/>
    <cellStyle name="Примечание 2 3 3 4 2" xfId="1306"/>
    <cellStyle name="Примечание 2 3 3 4 3" xfId="1307"/>
    <cellStyle name="Примечание 2 3 3 5" xfId="1308"/>
    <cellStyle name="Примечание 2 3 3 6" xfId="1309"/>
    <cellStyle name="Примечание 2 3 4" xfId="1310"/>
    <cellStyle name="Примечание 2 3 4 2" xfId="1311"/>
    <cellStyle name="Примечание 2 3 4 2 2" xfId="1312"/>
    <cellStyle name="Примечание 2 3 4 2 3" xfId="1313"/>
    <cellStyle name="Примечание 2 3 4 3" xfId="1314"/>
    <cellStyle name="Примечание 2 3 4 3 2" xfId="1315"/>
    <cellStyle name="Примечание 2 3 4 3 3" xfId="1316"/>
    <cellStyle name="Примечание 2 3 4 4" xfId="1317"/>
    <cellStyle name="Примечание 2 3 4 4 2" xfId="1318"/>
    <cellStyle name="Примечание 2 3 4 4 3" xfId="1319"/>
    <cellStyle name="Примечание 2 3 4 5" xfId="1320"/>
    <cellStyle name="Примечание 2 3 4 6" xfId="1321"/>
    <cellStyle name="Примечание 2 3 5" xfId="1322"/>
    <cellStyle name="Примечание 2 3 5 2" xfId="1323"/>
    <cellStyle name="Примечание 2 3 5 3" xfId="1324"/>
    <cellStyle name="Примечание 2 3 6" xfId="1325"/>
    <cellStyle name="Примечание 2 3 6 2" xfId="1326"/>
    <cellStyle name="Примечание 2 3 6 3" xfId="1327"/>
    <cellStyle name="Примечание 2 3 7" xfId="1328"/>
    <cellStyle name="Примечание 2 3 7 2" xfId="1329"/>
    <cellStyle name="Примечание 2 3 7 3" xfId="1330"/>
    <cellStyle name="Примечание 2 3 8" xfId="1331"/>
    <cellStyle name="Примечание 2 3 9" xfId="1332"/>
    <cellStyle name="Примечание 2 4" xfId="1333"/>
    <cellStyle name="Примечание 2 4 10" xfId="1334"/>
    <cellStyle name="Примечание 2 4 10 2" xfId="1335"/>
    <cellStyle name="Примечание 2 4 10 3" xfId="1336"/>
    <cellStyle name="Примечание 2 4 11" xfId="1337"/>
    <cellStyle name="Примечание 2 4 12" xfId="1338"/>
    <cellStyle name="Примечание 2 4 2" xfId="1339"/>
    <cellStyle name="Примечание 2 4 2 2" xfId="1340"/>
    <cellStyle name="Примечание 2 4 2 2 2" xfId="1341"/>
    <cellStyle name="Примечание 2 4 2 2 2 2" xfId="1342"/>
    <cellStyle name="Примечание 2 4 2 2 2 3" xfId="1343"/>
    <cellStyle name="Примечание 2 4 2 2 3" xfId="1344"/>
    <cellStyle name="Примечание 2 4 2 2 3 2" xfId="1345"/>
    <cellStyle name="Примечание 2 4 2 2 3 3" xfId="1346"/>
    <cellStyle name="Примечание 2 4 2 2 4" xfId="1347"/>
    <cellStyle name="Примечание 2 4 2 2 4 2" xfId="1348"/>
    <cellStyle name="Примечание 2 4 2 2 4 3" xfId="1349"/>
    <cellStyle name="Примечание 2 4 2 2 5" xfId="1350"/>
    <cellStyle name="Примечание 2 4 2 2 6" xfId="1351"/>
    <cellStyle name="Примечание 2 4 2 3" xfId="1352"/>
    <cellStyle name="Примечание 2 4 2 3 2" xfId="1353"/>
    <cellStyle name="Примечание 2 4 2 3 2 2" xfId="1354"/>
    <cellStyle name="Примечание 2 4 2 3 2 3" xfId="1355"/>
    <cellStyle name="Примечание 2 4 2 3 3" xfId="1356"/>
    <cellStyle name="Примечание 2 4 2 3 3 2" xfId="1357"/>
    <cellStyle name="Примечание 2 4 2 3 3 3" xfId="1358"/>
    <cellStyle name="Примечание 2 4 2 3 4" xfId="1359"/>
    <cellStyle name="Примечание 2 4 2 3 4 2" xfId="1360"/>
    <cellStyle name="Примечание 2 4 2 3 4 3" xfId="1361"/>
    <cellStyle name="Примечание 2 4 2 3 5" xfId="1362"/>
    <cellStyle name="Примечание 2 4 2 3 6" xfId="1363"/>
    <cellStyle name="Примечание 2 4 2 4" xfId="1364"/>
    <cellStyle name="Примечание 2 4 2 4 2" xfId="1365"/>
    <cellStyle name="Примечание 2 4 2 4 2 2" xfId="1366"/>
    <cellStyle name="Примечание 2 4 2 4 2 3" xfId="1367"/>
    <cellStyle name="Примечание 2 4 2 4 3" xfId="1368"/>
    <cellStyle name="Примечание 2 4 2 4 3 2" xfId="1369"/>
    <cellStyle name="Примечание 2 4 2 4 3 3" xfId="1370"/>
    <cellStyle name="Примечание 2 4 2 4 4" xfId="1371"/>
    <cellStyle name="Примечание 2 4 2 4 4 2" xfId="1372"/>
    <cellStyle name="Примечание 2 4 2 4 4 3" xfId="1373"/>
    <cellStyle name="Примечание 2 4 2 4 5" xfId="1374"/>
    <cellStyle name="Примечание 2 4 2 4 6" xfId="1375"/>
    <cellStyle name="Примечание 2 4 2 5" xfId="1376"/>
    <cellStyle name="Примечание 2 4 2 5 2" xfId="1377"/>
    <cellStyle name="Примечание 2 4 2 5 3" xfId="1378"/>
    <cellStyle name="Примечание 2 4 2 6" xfId="1379"/>
    <cellStyle name="Примечание 2 4 2 6 2" xfId="1380"/>
    <cellStyle name="Примечание 2 4 2 6 3" xfId="1381"/>
    <cellStyle name="Примечание 2 4 2 7" xfId="1382"/>
    <cellStyle name="Примечание 2 4 2 7 2" xfId="1383"/>
    <cellStyle name="Примечание 2 4 2 7 3" xfId="1384"/>
    <cellStyle name="Примечание 2 4 2 8" xfId="1385"/>
    <cellStyle name="Примечание 2 4 2 9" xfId="1386"/>
    <cellStyle name="Примечание 2 4 3" xfId="1387"/>
    <cellStyle name="Примечание 2 4 3 2" xfId="1388"/>
    <cellStyle name="Примечание 2 4 3 2 2" xfId="1389"/>
    <cellStyle name="Примечание 2 4 3 2 2 2" xfId="1390"/>
    <cellStyle name="Примечание 2 4 3 2 2 3" xfId="1391"/>
    <cellStyle name="Примечание 2 4 3 2 3" xfId="1392"/>
    <cellStyle name="Примечание 2 4 3 2 3 2" xfId="1393"/>
    <cellStyle name="Примечание 2 4 3 2 3 3" xfId="1394"/>
    <cellStyle name="Примечание 2 4 3 2 4" xfId="1395"/>
    <cellStyle name="Примечание 2 4 3 2 4 2" xfId="1396"/>
    <cellStyle name="Примечание 2 4 3 2 4 3" xfId="1397"/>
    <cellStyle name="Примечание 2 4 3 2 5" xfId="1398"/>
    <cellStyle name="Примечание 2 4 3 2 6" xfId="1399"/>
    <cellStyle name="Примечание 2 4 3 3" xfId="1400"/>
    <cellStyle name="Примечание 2 4 3 3 2" xfId="1401"/>
    <cellStyle name="Примечание 2 4 3 3 2 2" xfId="1402"/>
    <cellStyle name="Примечание 2 4 3 3 2 3" xfId="1403"/>
    <cellStyle name="Примечание 2 4 3 3 3" xfId="1404"/>
    <cellStyle name="Примечание 2 4 3 3 3 2" xfId="1405"/>
    <cellStyle name="Примечание 2 4 3 3 3 3" xfId="1406"/>
    <cellStyle name="Примечание 2 4 3 3 4" xfId="1407"/>
    <cellStyle name="Примечание 2 4 3 3 4 2" xfId="1408"/>
    <cellStyle name="Примечание 2 4 3 3 4 3" xfId="1409"/>
    <cellStyle name="Примечание 2 4 3 3 5" xfId="1410"/>
    <cellStyle name="Примечание 2 4 3 3 6" xfId="1411"/>
    <cellStyle name="Примечание 2 4 3 4" xfId="1412"/>
    <cellStyle name="Примечание 2 4 3 4 2" xfId="1413"/>
    <cellStyle name="Примечание 2 4 3 4 2 2" xfId="1414"/>
    <cellStyle name="Примечание 2 4 3 4 2 3" xfId="1415"/>
    <cellStyle name="Примечание 2 4 3 4 3" xfId="1416"/>
    <cellStyle name="Примечание 2 4 3 4 3 2" xfId="1417"/>
    <cellStyle name="Примечание 2 4 3 4 3 3" xfId="1418"/>
    <cellStyle name="Примечание 2 4 3 4 4" xfId="1419"/>
    <cellStyle name="Примечание 2 4 3 4 4 2" xfId="1420"/>
    <cellStyle name="Примечание 2 4 3 4 4 3" xfId="1421"/>
    <cellStyle name="Примечание 2 4 3 4 5" xfId="1422"/>
    <cellStyle name="Примечание 2 4 3 4 6" xfId="1423"/>
    <cellStyle name="Примечание 2 4 3 5" xfId="1424"/>
    <cellStyle name="Примечание 2 4 3 5 2" xfId="1425"/>
    <cellStyle name="Примечание 2 4 3 5 3" xfId="1426"/>
    <cellStyle name="Примечание 2 4 3 6" xfId="1427"/>
    <cellStyle name="Примечание 2 4 3 6 2" xfId="1428"/>
    <cellStyle name="Примечание 2 4 3 6 3" xfId="1429"/>
    <cellStyle name="Примечание 2 4 3 7" xfId="1430"/>
    <cellStyle name="Примечание 2 4 3 7 2" xfId="1431"/>
    <cellStyle name="Примечание 2 4 3 7 3" xfId="1432"/>
    <cellStyle name="Примечание 2 4 3 8" xfId="1433"/>
    <cellStyle name="Примечание 2 4 3 9" xfId="1434"/>
    <cellStyle name="Примечание 2 4 4" xfId="1435"/>
    <cellStyle name="Примечание 2 4 4 2" xfId="1436"/>
    <cellStyle name="Примечание 2 4 4 2 2" xfId="1437"/>
    <cellStyle name="Примечание 2 4 4 2 2 2" xfId="1438"/>
    <cellStyle name="Примечание 2 4 4 2 2 3" xfId="1439"/>
    <cellStyle name="Примечание 2 4 4 2 3" xfId="1440"/>
    <cellStyle name="Примечание 2 4 4 2 3 2" xfId="1441"/>
    <cellStyle name="Примечание 2 4 4 2 3 3" xfId="1442"/>
    <cellStyle name="Примечание 2 4 4 2 4" xfId="1443"/>
    <cellStyle name="Примечание 2 4 4 2 4 2" xfId="1444"/>
    <cellStyle name="Примечание 2 4 4 2 4 3" xfId="1445"/>
    <cellStyle name="Примечание 2 4 4 2 5" xfId="1446"/>
    <cellStyle name="Примечание 2 4 4 2 6" xfId="1447"/>
    <cellStyle name="Примечание 2 4 4 3" xfId="1448"/>
    <cellStyle name="Примечание 2 4 4 3 2" xfId="1449"/>
    <cellStyle name="Примечание 2 4 4 3 2 2" xfId="1450"/>
    <cellStyle name="Примечание 2 4 4 3 2 3" xfId="1451"/>
    <cellStyle name="Примечание 2 4 4 3 3" xfId="1452"/>
    <cellStyle name="Примечание 2 4 4 3 3 2" xfId="1453"/>
    <cellStyle name="Примечание 2 4 4 3 3 3" xfId="1454"/>
    <cellStyle name="Примечание 2 4 4 3 4" xfId="1455"/>
    <cellStyle name="Примечание 2 4 4 3 4 2" xfId="1456"/>
    <cellStyle name="Примечание 2 4 4 3 4 3" xfId="1457"/>
    <cellStyle name="Примечание 2 4 4 3 5" xfId="1458"/>
    <cellStyle name="Примечание 2 4 4 3 6" xfId="1459"/>
    <cellStyle name="Примечание 2 4 4 4" xfId="1460"/>
    <cellStyle name="Примечание 2 4 4 4 2" xfId="1461"/>
    <cellStyle name="Примечание 2 4 4 4 2 2" xfId="1462"/>
    <cellStyle name="Примечание 2 4 4 4 2 3" xfId="1463"/>
    <cellStyle name="Примечание 2 4 4 4 3" xfId="1464"/>
    <cellStyle name="Примечание 2 4 4 4 3 2" xfId="1465"/>
    <cellStyle name="Примечание 2 4 4 4 3 3" xfId="1466"/>
    <cellStyle name="Примечание 2 4 4 4 4" xfId="1467"/>
    <cellStyle name="Примечание 2 4 4 4 4 2" xfId="1468"/>
    <cellStyle name="Примечание 2 4 4 4 4 3" xfId="1469"/>
    <cellStyle name="Примечание 2 4 4 4 5" xfId="1470"/>
    <cellStyle name="Примечание 2 4 4 4 6" xfId="1471"/>
    <cellStyle name="Примечание 2 4 4 5" xfId="1472"/>
    <cellStyle name="Примечание 2 4 4 5 2" xfId="1473"/>
    <cellStyle name="Примечание 2 4 4 5 3" xfId="1474"/>
    <cellStyle name="Примечание 2 4 4 6" xfId="1475"/>
    <cellStyle name="Примечание 2 4 4 6 2" xfId="1476"/>
    <cellStyle name="Примечание 2 4 4 6 3" xfId="1477"/>
    <cellStyle name="Примечание 2 4 4 7" xfId="1478"/>
    <cellStyle name="Примечание 2 4 4 7 2" xfId="1479"/>
    <cellStyle name="Примечание 2 4 4 7 3" xfId="1480"/>
    <cellStyle name="Примечание 2 4 4 8" xfId="1481"/>
    <cellStyle name="Примечание 2 4 4 9" xfId="1482"/>
    <cellStyle name="Примечание 2 4 5" xfId="1483"/>
    <cellStyle name="Примечание 2 4 5 2" xfId="1484"/>
    <cellStyle name="Примечание 2 4 5 2 2" xfId="1485"/>
    <cellStyle name="Примечание 2 4 5 2 3" xfId="1486"/>
    <cellStyle name="Примечание 2 4 5 3" xfId="1487"/>
    <cellStyle name="Примечание 2 4 5 3 2" xfId="1488"/>
    <cellStyle name="Примечание 2 4 5 3 3" xfId="1489"/>
    <cellStyle name="Примечание 2 4 5 4" xfId="1490"/>
    <cellStyle name="Примечание 2 4 5 4 2" xfId="1491"/>
    <cellStyle name="Примечание 2 4 5 4 3" xfId="1492"/>
    <cellStyle name="Примечание 2 4 5 5" xfId="1493"/>
    <cellStyle name="Примечание 2 4 5 6" xfId="1494"/>
    <cellStyle name="Примечание 2 4 6" xfId="1495"/>
    <cellStyle name="Примечание 2 4 6 2" xfId="1496"/>
    <cellStyle name="Примечание 2 4 6 2 2" xfId="1497"/>
    <cellStyle name="Примечание 2 4 6 2 3" xfId="1498"/>
    <cellStyle name="Примечание 2 4 6 3" xfId="1499"/>
    <cellStyle name="Примечание 2 4 6 3 2" xfId="1500"/>
    <cellStyle name="Примечание 2 4 6 3 3" xfId="1501"/>
    <cellStyle name="Примечание 2 4 6 4" xfId="1502"/>
    <cellStyle name="Примечание 2 4 6 4 2" xfId="1503"/>
    <cellStyle name="Примечание 2 4 6 4 3" xfId="1504"/>
    <cellStyle name="Примечание 2 4 6 5" xfId="1505"/>
    <cellStyle name="Примечание 2 4 6 6" xfId="1506"/>
    <cellStyle name="Примечание 2 4 7" xfId="1507"/>
    <cellStyle name="Примечание 2 4 7 2" xfId="1508"/>
    <cellStyle name="Примечание 2 4 7 2 2" xfId="1509"/>
    <cellStyle name="Примечание 2 4 7 2 3" xfId="1510"/>
    <cellStyle name="Примечание 2 4 7 3" xfId="1511"/>
    <cellStyle name="Примечание 2 4 7 3 2" xfId="1512"/>
    <cellStyle name="Примечание 2 4 7 3 3" xfId="1513"/>
    <cellStyle name="Примечание 2 4 7 4" xfId="1514"/>
    <cellStyle name="Примечание 2 4 7 4 2" xfId="1515"/>
    <cellStyle name="Примечание 2 4 7 4 3" xfId="1516"/>
    <cellStyle name="Примечание 2 4 7 5" xfId="1517"/>
    <cellStyle name="Примечание 2 4 7 6" xfId="1518"/>
    <cellStyle name="Примечание 2 4 8" xfId="1519"/>
    <cellStyle name="Примечание 2 4 8 2" xfId="1520"/>
    <cellStyle name="Примечание 2 4 8 3" xfId="1521"/>
    <cellStyle name="Примечание 2 4 9" xfId="1522"/>
    <cellStyle name="Примечание 2 4 9 2" xfId="1523"/>
    <cellStyle name="Примечание 2 4 9 3" xfId="1524"/>
    <cellStyle name="Примечание 2 5" xfId="1525"/>
    <cellStyle name="Примечание 2 5 10" xfId="1526"/>
    <cellStyle name="Примечание 2 5 10 2" xfId="1527"/>
    <cellStyle name="Примечание 2 5 10 3" xfId="1528"/>
    <cellStyle name="Примечание 2 5 11" xfId="1529"/>
    <cellStyle name="Примечание 2 5 12" xfId="1530"/>
    <cellStyle name="Примечание 2 5 2" xfId="1531"/>
    <cellStyle name="Примечание 2 5 2 2" xfId="1532"/>
    <cellStyle name="Примечание 2 5 2 2 2" xfId="1533"/>
    <cellStyle name="Примечание 2 5 2 2 2 2" xfId="1534"/>
    <cellStyle name="Примечание 2 5 2 2 2 3" xfId="1535"/>
    <cellStyle name="Примечание 2 5 2 2 3" xfId="1536"/>
    <cellStyle name="Примечание 2 5 2 2 3 2" xfId="1537"/>
    <cellStyle name="Примечание 2 5 2 2 3 3" xfId="1538"/>
    <cellStyle name="Примечание 2 5 2 2 4" xfId="1539"/>
    <cellStyle name="Примечание 2 5 2 2 4 2" xfId="1540"/>
    <cellStyle name="Примечание 2 5 2 2 4 3" xfId="1541"/>
    <cellStyle name="Примечание 2 5 2 2 5" xfId="1542"/>
    <cellStyle name="Примечание 2 5 2 2 6" xfId="1543"/>
    <cellStyle name="Примечание 2 5 2 3" xfId="1544"/>
    <cellStyle name="Примечание 2 5 2 3 2" xfId="1545"/>
    <cellStyle name="Примечание 2 5 2 3 2 2" xfId="1546"/>
    <cellStyle name="Примечание 2 5 2 3 2 3" xfId="1547"/>
    <cellStyle name="Примечание 2 5 2 3 3" xfId="1548"/>
    <cellStyle name="Примечание 2 5 2 3 3 2" xfId="1549"/>
    <cellStyle name="Примечание 2 5 2 3 3 3" xfId="1550"/>
    <cellStyle name="Примечание 2 5 2 3 4" xfId="1551"/>
    <cellStyle name="Примечание 2 5 2 3 4 2" xfId="1552"/>
    <cellStyle name="Примечание 2 5 2 3 4 3" xfId="1553"/>
    <cellStyle name="Примечание 2 5 2 3 5" xfId="1554"/>
    <cellStyle name="Примечание 2 5 2 3 6" xfId="1555"/>
    <cellStyle name="Примечание 2 5 2 4" xfId="1556"/>
    <cellStyle name="Примечание 2 5 2 4 2" xfId="1557"/>
    <cellStyle name="Примечание 2 5 2 4 2 2" xfId="1558"/>
    <cellStyle name="Примечание 2 5 2 4 2 3" xfId="1559"/>
    <cellStyle name="Примечание 2 5 2 4 3" xfId="1560"/>
    <cellStyle name="Примечание 2 5 2 4 3 2" xfId="1561"/>
    <cellStyle name="Примечание 2 5 2 4 3 3" xfId="1562"/>
    <cellStyle name="Примечание 2 5 2 4 4" xfId="1563"/>
    <cellStyle name="Примечание 2 5 2 4 4 2" xfId="1564"/>
    <cellStyle name="Примечание 2 5 2 4 4 3" xfId="1565"/>
    <cellStyle name="Примечание 2 5 2 4 5" xfId="1566"/>
    <cellStyle name="Примечание 2 5 2 4 6" xfId="1567"/>
    <cellStyle name="Примечание 2 5 2 5" xfId="1568"/>
    <cellStyle name="Примечание 2 5 2 5 2" xfId="1569"/>
    <cellStyle name="Примечание 2 5 2 5 3" xfId="1570"/>
    <cellStyle name="Примечание 2 5 2 6" xfId="1571"/>
    <cellStyle name="Примечание 2 5 2 6 2" xfId="1572"/>
    <cellStyle name="Примечание 2 5 2 6 3" xfId="1573"/>
    <cellStyle name="Примечание 2 5 2 7" xfId="1574"/>
    <cellStyle name="Примечание 2 5 2 7 2" xfId="1575"/>
    <cellStyle name="Примечание 2 5 2 7 3" xfId="1576"/>
    <cellStyle name="Примечание 2 5 2 8" xfId="1577"/>
    <cellStyle name="Примечание 2 5 2 9" xfId="1578"/>
    <cellStyle name="Примечание 2 5 3" xfId="1579"/>
    <cellStyle name="Примечание 2 5 3 2" xfId="1580"/>
    <cellStyle name="Примечание 2 5 3 2 2" xfId="1581"/>
    <cellStyle name="Примечание 2 5 3 2 2 2" xfId="1582"/>
    <cellStyle name="Примечание 2 5 3 2 2 3" xfId="1583"/>
    <cellStyle name="Примечание 2 5 3 2 3" xfId="1584"/>
    <cellStyle name="Примечание 2 5 3 2 3 2" xfId="1585"/>
    <cellStyle name="Примечание 2 5 3 2 3 3" xfId="1586"/>
    <cellStyle name="Примечание 2 5 3 2 4" xfId="1587"/>
    <cellStyle name="Примечание 2 5 3 2 4 2" xfId="1588"/>
    <cellStyle name="Примечание 2 5 3 2 4 3" xfId="1589"/>
    <cellStyle name="Примечание 2 5 3 2 5" xfId="1590"/>
    <cellStyle name="Примечание 2 5 3 2 6" xfId="1591"/>
    <cellStyle name="Примечание 2 5 3 3" xfId="1592"/>
    <cellStyle name="Примечание 2 5 3 3 2" xfId="1593"/>
    <cellStyle name="Примечание 2 5 3 3 2 2" xfId="1594"/>
    <cellStyle name="Примечание 2 5 3 3 2 3" xfId="1595"/>
    <cellStyle name="Примечание 2 5 3 3 3" xfId="1596"/>
    <cellStyle name="Примечание 2 5 3 3 3 2" xfId="1597"/>
    <cellStyle name="Примечание 2 5 3 3 3 3" xfId="1598"/>
    <cellStyle name="Примечание 2 5 3 3 4" xfId="1599"/>
    <cellStyle name="Примечание 2 5 3 3 4 2" xfId="1600"/>
    <cellStyle name="Примечание 2 5 3 3 4 3" xfId="1601"/>
    <cellStyle name="Примечание 2 5 3 3 5" xfId="1602"/>
    <cellStyle name="Примечание 2 5 3 3 6" xfId="1603"/>
    <cellStyle name="Примечание 2 5 3 4" xfId="1604"/>
    <cellStyle name="Примечание 2 5 3 4 2" xfId="1605"/>
    <cellStyle name="Примечание 2 5 3 4 2 2" xfId="1606"/>
    <cellStyle name="Примечание 2 5 3 4 2 3" xfId="1607"/>
    <cellStyle name="Примечание 2 5 3 4 3" xfId="1608"/>
    <cellStyle name="Примечание 2 5 3 4 3 2" xfId="1609"/>
    <cellStyle name="Примечание 2 5 3 4 3 3" xfId="1610"/>
    <cellStyle name="Примечание 2 5 3 4 4" xfId="1611"/>
    <cellStyle name="Примечание 2 5 3 4 4 2" xfId="1612"/>
    <cellStyle name="Примечание 2 5 3 4 4 3" xfId="1613"/>
    <cellStyle name="Примечание 2 5 3 4 5" xfId="1614"/>
    <cellStyle name="Примечание 2 5 3 4 6" xfId="1615"/>
    <cellStyle name="Примечание 2 5 3 5" xfId="1616"/>
    <cellStyle name="Примечание 2 5 3 5 2" xfId="1617"/>
    <cellStyle name="Примечание 2 5 3 5 3" xfId="1618"/>
    <cellStyle name="Примечание 2 5 3 6" xfId="1619"/>
    <cellStyle name="Примечание 2 5 3 6 2" xfId="1620"/>
    <cellStyle name="Примечание 2 5 3 6 3" xfId="1621"/>
    <cellStyle name="Примечание 2 5 3 7" xfId="1622"/>
    <cellStyle name="Примечание 2 5 3 7 2" xfId="1623"/>
    <cellStyle name="Примечание 2 5 3 7 3" xfId="1624"/>
    <cellStyle name="Примечание 2 5 3 8" xfId="1625"/>
    <cellStyle name="Примечание 2 5 3 9" xfId="1626"/>
    <cellStyle name="Примечание 2 5 4" xfId="1627"/>
    <cellStyle name="Примечание 2 5 4 2" xfId="1628"/>
    <cellStyle name="Примечание 2 5 4 2 2" xfId="1629"/>
    <cellStyle name="Примечание 2 5 4 2 2 2" xfId="1630"/>
    <cellStyle name="Примечание 2 5 4 2 2 3" xfId="1631"/>
    <cellStyle name="Примечание 2 5 4 2 3" xfId="1632"/>
    <cellStyle name="Примечание 2 5 4 2 3 2" xfId="1633"/>
    <cellStyle name="Примечание 2 5 4 2 3 3" xfId="1634"/>
    <cellStyle name="Примечание 2 5 4 2 4" xfId="1635"/>
    <cellStyle name="Примечание 2 5 4 2 4 2" xfId="1636"/>
    <cellStyle name="Примечание 2 5 4 2 4 3" xfId="1637"/>
    <cellStyle name="Примечание 2 5 4 2 5" xfId="1638"/>
    <cellStyle name="Примечание 2 5 4 2 6" xfId="1639"/>
    <cellStyle name="Примечание 2 5 4 3" xfId="1640"/>
    <cellStyle name="Примечание 2 5 4 3 2" xfId="1641"/>
    <cellStyle name="Примечание 2 5 4 3 2 2" xfId="1642"/>
    <cellStyle name="Примечание 2 5 4 3 2 3" xfId="1643"/>
    <cellStyle name="Примечание 2 5 4 3 3" xfId="1644"/>
    <cellStyle name="Примечание 2 5 4 3 3 2" xfId="1645"/>
    <cellStyle name="Примечание 2 5 4 3 3 3" xfId="1646"/>
    <cellStyle name="Примечание 2 5 4 3 4" xfId="1647"/>
    <cellStyle name="Примечание 2 5 4 3 4 2" xfId="1648"/>
    <cellStyle name="Примечание 2 5 4 3 4 3" xfId="1649"/>
    <cellStyle name="Примечание 2 5 4 3 5" xfId="1650"/>
    <cellStyle name="Примечание 2 5 4 3 6" xfId="1651"/>
    <cellStyle name="Примечание 2 5 4 4" xfId="1652"/>
    <cellStyle name="Примечание 2 5 4 4 2" xfId="1653"/>
    <cellStyle name="Примечание 2 5 4 4 2 2" xfId="1654"/>
    <cellStyle name="Примечание 2 5 4 4 2 3" xfId="1655"/>
    <cellStyle name="Примечание 2 5 4 4 3" xfId="1656"/>
    <cellStyle name="Примечание 2 5 4 4 3 2" xfId="1657"/>
    <cellStyle name="Примечание 2 5 4 4 3 3" xfId="1658"/>
    <cellStyle name="Примечание 2 5 4 4 4" xfId="1659"/>
    <cellStyle name="Примечание 2 5 4 4 4 2" xfId="1660"/>
    <cellStyle name="Примечание 2 5 4 4 4 3" xfId="1661"/>
    <cellStyle name="Примечание 2 5 4 4 5" xfId="1662"/>
    <cellStyle name="Примечание 2 5 4 4 6" xfId="1663"/>
    <cellStyle name="Примечание 2 5 4 5" xfId="1664"/>
    <cellStyle name="Примечание 2 5 4 5 2" xfId="1665"/>
    <cellStyle name="Примечание 2 5 4 5 3" xfId="1666"/>
    <cellStyle name="Примечание 2 5 4 6" xfId="1667"/>
    <cellStyle name="Примечание 2 5 4 6 2" xfId="1668"/>
    <cellStyle name="Примечание 2 5 4 6 3" xfId="1669"/>
    <cellStyle name="Примечание 2 5 4 7" xfId="1670"/>
    <cellStyle name="Примечание 2 5 4 7 2" xfId="1671"/>
    <cellStyle name="Примечание 2 5 4 7 3" xfId="1672"/>
    <cellStyle name="Примечание 2 5 4 8" xfId="1673"/>
    <cellStyle name="Примечание 2 5 4 9" xfId="1674"/>
    <cellStyle name="Примечание 2 5 5" xfId="1675"/>
    <cellStyle name="Примечание 2 5 5 2" xfId="1676"/>
    <cellStyle name="Примечание 2 5 5 2 2" xfId="1677"/>
    <cellStyle name="Примечание 2 5 5 2 3" xfId="1678"/>
    <cellStyle name="Примечание 2 5 5 3" xfId="1679"/>
    <cellStyle name="Примечание 2 5 5 3 2" xfId="1680"/>
    <cellStyle name="Примечание 2 5 5 3 3" xfId="1681"/>
    <cellStyle name="Примечание 2 5 5 4" xfId="1682"/>
    <cellStyle name="Примечание 2 5 5 4 2" xfId="1683"/>
    <cellStyle name="Примечание 2 5 5 4 3" xfId="1684"/>
    <cellStyle name="Примечание 2 5 5 5" xfId="1685"/>
    <cellStyle name="Примечание 2 5 5 6" xfId="1686"/>
    <cellStyle name="Примечание 2 5 6" xfId="1687"/>
    <cellStyle name="Примечание 2 5 6 2" xfId="1688"/>
    <cellStyle name="Примечание 2 5 6 2 2" xfId="1689"/>
    <cellStyle name="Примечание 2 5 6 2 3" xfId="1690"/>
    <cellStyle name="Примечание 2 5 6 3" xfId="1691"/>
    <cellStyle name="Примечание 2 5 6 3 2" xfId="1692"/>
    <cellStyle name="Примечание 2 5 6 3 3" xfId="1693"/>
    <cellStyle name="Примечание 2 5 6 4" xfId="1694"/>
    <cellStyle name="Примечание 2 5 6 4 2" xfId="1695"/>
    <cellStyle name="Примечание 2 5 6 4 3" xfId="1696"/>
    <cellStyle name="Примечание 2 5 6 5" xfId="1697"/>
    <cellStyle name="Примечание 2 5 6 6" xfId="1698"/>
    <cellStyle name="Примечание 2 5 7" xfId="1699"/>
    <cellStyle name="Примечание 2 5 7 2" xfId="1700"/>
    <cellStyle name="Примечание 2 5 7 2 2" xfId="1701"/>
    <cellStyle name="Примечание 2 5 7 2 3" xfId="1702"/>
    <cellStyle name="Примечание 2 5 7 3" xfId="1703"/>
    <cellStyle name="Примечание 2 5 7 3 2" xfId="1704"/>
    <cellStyle name="Примечание 2 5 7 3 3" xfId="1705"/>
    <cellStyle name="Примечание 2 5 7 4" xfId="1706"/>
    <cellStyle name="Примечание 2 5 7 4 2" xfId="1707"/>
    <cellStyle name="Примечание 2 5 7 4 3" xfId="1708"/>
    <cellStyle name="Примечание 2 5 7 5" xfId="1709"/>
    <cellStyle name="Примечание 2 5 7 6" xfId="1710"/>
    <cellStyle name="Примечание 2 5 8" xfId="1711"/>
    <cellStyle name="Примечание 2 5 8 2" xfId="1712"/>
    <cellStyle name="Примечание 2 5 8 3" xfId="1713"/>
    <cellStyle name="Примечание 2 5 9" xfId="1714"/>
    <cellStyle name="Примечание 2 5 9 2" xfId="1715"/>
    <cellStyle name="Примечание 2 5 9 3" xfId="1716"/>
    <cellStyle name="Примечание 2 6" xfId="1717"/>
    <cellStyle name="Примечание 2 6 10" xfId="1718"/>
    <cellStyle name="Примечание 2 6 10 2" xfId="1719"/>
    <cellStyle name="Примечание 2 6 10 3" xfId="1720"/>
    <cellStyle name="Примечание 2 6 11" xfId="1721"/>
    <cellStyle name="Примечание 2 6 12" xfId="1722"/>
    <cellStyle name="Примечание 2 6 2" xfId="1723"/>
    <cellStyle name="Примечание 2 6 2 2" xfId="1724"/>
    <cellStyle name="Примечание 2 6 2 2 2" xfId="1725"/>
    <cellStyle name="Примечание 2 6 2 2 2 2" xfId="1726"/>
    <cellStyle name="Примечание 2 6 2 2 2 3" xfId="1727"/>
    <cellStyle name="Примечание 2 6 2 2 3" xfId="1728"/>
    <cellStyle name="Примечание 2 6 2 2 3 2" xfId="1729"/>
    <cellStyle name="Примечание 2 6 2 2 3 3" xfId="1730"/>
    <cellStyle name="Примечание 2 6 2 2 4" xfId="1731"/>
    <cellStyle name="Примечание 2 6 2 2 4 2" xfId="1732"/>
    <cellStyle name="Примечание 2 6 2 2 4 3" xfId="1733"/>
    <cellStyle name="Примечание 2 6 2 2 5" xfId="1734"/>
    <cellStyle name="Примечание 2 6 2 2 6" xfId="1735"/>
    <cellStyle name="Примечание 2 6 2 3" xfId="1736"/>
    <cellStyle name="Примечание 2 6 2 3 2" xfId="1737"/>
    <cellStyle name="Примечание 2 6 2 3 2 2" xfId="1738"/>
    <cellStyle name="Примечание 2 6 2 3 2 3" xfId="1739"/>
    <cellStyle name="Примечание 2 6 2 3 3" xfId="1740"/>
    <cellStyle name="Примечание 2 6 2 3 3 2" xfId="1741"/>
    <cellStyle name="Примечание 2 6 2 3 3 3" xfId="1742"/>
    <cellStyle name="Примечание 2 6 2 3 4" xfId="1743"/>
    <cellStyle name="Примечание 2 6 2 3 4 2" xfId="1744"/>
    <cellStyle name="Примечание 2 6 2 3 4 3" xfId="1745"/>
    <cellStyle name="Примечание 2 6 2 3 5" xfId="1746"/>
    <cellStyle name="Примечание 2 6 2 3 6" xfId="1747"/>
    <cellStyle name="Примечание 2 6 2 4" xfId="1748"/>
    <cellStyle name="Примечание 2 6 2 4 2" xfId="1749"/>
    <cellStyle name="Примечание 2 6 2 4 2 2" xfId="1750"/>
    <cellStyle name="Примечание 2 6 2 4 2 3" xfId="1751"/>
    <cellStyle name="Примечание 2 6 2 4 3" xfId="1752"/>
    <cellStyle name="Примечание 2 6 2 4 3 2" xfId="1753"/>
    <cellStyle name="Примечание 2 6 2 4 3 3" xfId="1754"/>
    <cellStyle name="Примечание 2 6 2 4 4" xfId="1755"/>
    <cellStyle name="Примечание 2 6 2 4 4 2" xfId="1756"/>
    <cellStyle name="Примечание 2 6 2 4 4 3" xfId="1757"/>
    <cellStyle name="Примечание 2 6 2 4 5" xfId="1758"/>
    <cellStyle name="Примечание 2 6 2 4 6" xfId="1759"/>
    <cellStyle name="Примечание 2 6 2 5" xfId="1760"/>
    <cellStyle name="Примечание 2 6 2 5 2" xfId="1761"/>
    <cellStyle name="Примечание 2 6 2 5 3" xfId="1762"/>
    <cellStyle name="Примечание 2 6 2 6" xfId="1763"/>
    <cellStyle name="Примечание 2 6 2 6 2" xfId="1764"/>
    <cellStyle name="Примечание 2 6 2 6 3" xfId="1765"/>
    <cellStyle name="Примечание 2 6 2 7" xfId="1766"/>
    <cellStyle name="Примечание 2 6 2 7 2" xfId="1767"/>
    <cellStyle name="Примечание 2 6 2 7 3" xfId="1768"/>
    <cellStyle name="Примечание 2 6 2 8" xfId="1769"/>
    <cellStyle name="Примечание 2 6 2 9" xfId="1770"/>
    <cellStyle name="Примечание 2 6 3" xfId="1771"/>
    <cellStyle name="Примечание 2 6 3 2" xfId="1772"/>
    <cellStyle name="Примечание 2 6 3 2 2" xfId="1773"/>
    <cellStyle name="Примечание 2 6 3 2 2 2" xfId="1774"/>
    <cellStyle name="Примечание 2 6 3 2 2 3" xfId="1775"/>
    <cellStyle name="Примечание 2 6 3 2 3" xfId="1776"/>
    <cellStyle name="Примечание 2 6 3 2 3 2" xfId="1777"/>
    <cellStyle name="Примечание 2 6 3 2 3 3" xfId="1778"/>
    <cellStyle name="Примечание 2 6 3 2 4" xfId="1779"/>
    <cellStyle name="Примечание 2 6 3 2 4 2" xfId="1780"/>
    <cellStyle name="Примечание 2 6 3 2 4 3" xfId="1781"/>
    <cellStyle name="Примечание 2 6 3 2 5" xfId="1782"/>
    <cellStyle name="Примечание 2 6 3 2 6" xfId="1783"/>
    <cellStyle name="Примечание 2 6 3 3" xfId="1784"/>
    <cellStyle name="Примечание 2 6 3 3 2" xfId="1785"/>
    <cellStyle name="Примечание 2 6 3 3 2 2" xfId="1786"/>
    <cellStyle name="Примечание 2 6 3 3 2 3" xfId="1787"/>
    <cellStyle name="Примечание 2 6 3 3 3" xfId="1788"/>
    <cellStyle name="Примечание 2 6 3 3 3 2" xfId="1789"/>
    <cellStyle name="Примечание 2 6 3 3 3 3" xfId="1790"/>
    <cellStyle name="Примечание 2 6 3 3 4" xfId="1791"/>
    <cellStyle name="Примечание 2 6 3 3 4 2" xfId="1792"/>
    <cellStyle name="Примечание 2 6 3 3 4 3" xfId="1793"/>
    <cellStyle name="Примечание 2 6 3 3 5" xfId="1794"/>
    <cellStyle name="Примечание 2 6 3 3 6" xfId="1795"/>
    <cellStyle name="Примечание 2 6 3 4" xfId="1796"/>
    <cellStyle name="Примечание 2 6 3 4 2" xfId="1797"/>
    <cellStyle name="Примечание 2 6 3 4 2 2" xfId="1798"/>
    <cellStyle name="Примечание 2 6 3 4 2 3" xfId="1799"/>
    <cellStyle name="Примечание 2 6 3 4 3" xfId="1800"/>
    <cellStyle name="Примечание 2 6 3 4 3 2" xfId="1801"/>
    <cellStyle name="Примечание 2 6 3 4 3 3" xfId="1802"/>
    <cellStyle name="Примечание 2 6 3 4 4" xfId="1803"/>
    <cellStyle name="Примечание 2 6 3 4 4 2" xfId="1804"/>
    <cellStyle name="Примечание 2 6 3 4 4 3" xfId="1805"/>
    <cellStyle name="Примечание 2 6 3 4 5" xfId="1806"/>
    <cellStyle name="Примечание 2 6 3 4 6" xfId="1807"/>
    <cellStyle name="Примечание 2 6 3 5" xfId="1808"/>
    <cellStyle name="Примечание 2 6 3 5 2" xfId="1809"/>
    <cellStyle name="Примечание 2 6 3 5 3" xfId="1810"/>
    <cellStyle name="Примечание 2 6 3 6" xfId="1811"/>
    <cellStyle name="Примечание 2 6 3 6 2" xfId="1812"/>
    <cellStyle name="Примечание 2 6 3 6 3" xfId="1813"/>
    <cellStyle name="Примечание 2 6 3 7" xfId="1814"/>
    <cellStyle name="Примечание 2 6 3 7 2" xfId="1815"/>
    <cellStyle name="Примечание 2 6 3 7 3" xfId="1816"/>
    <cellStyle name="Примечание 2 6 3 8" xfId="1817"/>
    <cellStyle name="Примечание 2 6 3 9" xfId="1818"/>
    <cellStyle name="Примечание 2 6 4" xfId="1819"/>
    <cellStyle name="Примечание 2 6 4 2" xfId="1820"/>
    <cellStyle name="Примечание 2 6 4 2 2" xfId="1821"/>
    <cellStyle name="Примечание 2 6 4 2 2 2" xfId="1822"/>
    <cellStyle name="Примечание 2 6 4 2 2 3" xfId="1823"/>
    <cellStyle name="Примечание 2 6 4 2 3" xfId="1824"/>
    <cellStyle name="Примечание 2 6 4 2 3 2" xfId="1825"/>
    <cellStyle name="Примечание 2 6 4 2 3 3" xfId="1826"/>
    <cellStyle name="Примечание 2 6 4 2 4" xfId="1827"/>
    <cellStyle name="Примечание 2 6 4 2 4 2" xfId="1828"/>
    <cellStyle name="Примечание 2 6 4 2 4 3" xfId="1829"/>
    <cellStyle name="Примечание 2 6 4 2 5" xfId="1830"/>
    <cellStyle name="Примечание 2 6 4 2 6" xfId="1831"/>
    <cellStyle name="Примечание 2 6 4 3" xfId="1832"/>
    <cellStyle name="Примечание 2 6 4 3 2" xfId="1833"/>
    <cellStyle name="Примечание 2 6 4 3 2 2" xfId="1834"/>
    <cellStyle name="Примечание 2 6 4 3 2 3" xfId="1835"/>
    <cellStyle name="Примечание 2 6 4 3 3" xfId="1836"/>
    <cellStyle name="Примечание 2 6 4 3 3 2" xfId="1837"/>
    <cellStyle name="Примечание 2 6 4 3 3 3" xfId="1838"/>
    <cellStyle name="Примечание 2 6 4 3 4" xfId="1839"/>
    <cellStyle name="Примечание 2 6 4 3 4 2" xfId="1840"/>
    <cellStyle name="Примечание 2 6 4 3 4 3" xfId="1841"/>
    <cellStyle name="Примечание 2 6 4 3 5" xfId="1842"/>
    <cellStyle name="Примечание 2 6 4 3 6" xfId="1843"/>
    <cellStyle name="Примечание 2 6 4 4" xfId="1844"/>
    <cellStyle name="Примечание 2 6 4 4 2" xfId="1845"/>
    <cellStyle name="Примечание 2 6 4 4 2 2" xfId="1846"/>
    <cellStyle name="Примечание 2 6 4 4 2 3" xfId="1847"/>
    <cellStyle name="Примечание 2 6 4 4 3" xfId="1848"/>
    <cellStyle name="Примечание 2 6 4 4 3 2" xfId="1849"/>
    <cellStyle name="Примечание 2 6 4 4 3 3" xfId="1850"/>
    <cellStyle name="Примечание 2 6 4 4 4" xfId="1851"/>
    <cellStyle name="Примечание 2 6 4 4 4 2" xfId="1852"/>
    <cellStyle name="Примечание 2 6 4 4 4 3" xfId="1853"/>
    <cellStyle name="Примечание 2 6 4 4 5" xfId="1854"/>
    <cellStyle name="Примечание 2 6 4 4 6" xfId="1855"/>
    <cellStyle name="Примечание 2 6 4 5" xfId="1856"/>
    <cellStyle name="Примечание 2 6 4 5 2" xfId="1857"/>
    <cellStyle name="Примечание 2 6 4 5 3" xfId="1858"/>
    <cellStyle name="Примечание 2 6 4 6" xfId="1859"/>
    <cellStyle name="Примечание 2 6 4 6 2" xfId="1860"/>
    <cellStyle name="Примечание 2 6 4 6 3" xfId="1861"/>
    <cellStyle name="Примечание 2 6 4 7" xfId="1862"/>
    <cellStyle name="Примечание 2 6 4 7 2" xfId="1863"/>
    <cellStyle name="Примечание 2 6 4 7 3" xfId="1864"/>
    <cellStyle name="Примечание 2 6 4 8" xfId="1865"/>
    <cellStyle name="Примечание 2 6 4 9" xfId="1866"/>
    <cellStyle name="Примечание 2 6 5" xfId="1867"/>
    <cellStyle name="Примечание 2 6 5 2" xfId="1868"/>
    <cellStyle name="Примечание 2 6 5 2 2" xfId="1869"/>
    <cellStyle name="Примечание 2 6 5 2 3" xfId="1870"/>
    <cellStyle name="Примечание 2 6 5 3" xfId="1871"/>
    <cellStyle name="Примечание 2 6 5 3 2" xfId="1872"/>
    <cellStyle name="Примечание 2 6 5 3 3" xfId="1873"/>
    <cellStyle name="Примечание 2 6 5 4" xfId="1874"/>
    <cellStyle name="Примечание 2 6 5 4 2" xfId="1875"/>
    <cellStyle name="Примечание 2 6 5 4 3" xfId="1876"/>
    <cellStyle name="Примечание 2 6 5 5" xfId="1877"/>
    <cellStyle name="Примечание 2 6 5 6" xfId="1878"/>
    <cellStyle name="Примечание 2 6 6" xfId="1879"/>
    <cellStyle name="Примечание 2 6 6 2" xfId="1880"/>
    <cellStyle name="Примечание 2 6 6 2 2" xfId="1881"/>
    <cellStyle name="Примечание 2 6 6 2 3" xfId="1882"/>
    <cellStyle name="Примечание 2 6 6 3" xfId="1883"/>
    <cellStyle name="Примечание 2 6 6 3 2" xfId="1884"/>
    <cellStyle name="Примечание 2 6 6 3 3" xfId="1885"/>
    <cellStyle name="Примечание 2 6 6 4" xfId="1886"/>
    <cellStyle name="Примечание 2 6 6 4 2" xfId="1887"/>
    <cellStyle name="Примечание 2 6 6 4 3" xfId="1888"/>
    <cellStyle name="Примечание 2 6 6 5" xfId="1889"/>
    <cellStyle name="Примечание 2 6 6 6" xfId="1890"/>
    <cellStyle name="Примечание 2 6 7" xfId="1891"/>
    <cellStyle name="Примечание 2 6 7 2" xfId="1892"/>
    <cellStyle name="Примечание 2 6 7 2 2" xfId="1893"/>
    <cellStyle name="Примечание 2 6 7 2 3" xfId="1894"/>
    <cellStyle name="Примечание 2 6 7 3" xfId="1895"/>
    <cellStyle name="Примечание 2 6 7 3 2" xfId="1896"/>
    <cellStyle name="Примечание 2 6 7 3 3" xfId="1897"/>
    <cellStyle name="Примечание 2 6 7 4" xfId="1898"/>
    <cellStyle name="Примечание 2 6 7 4 2" xfId="1899"/>
    <cellStyle name="Примечание 2 6 7 4 3" xfId="1900"/>
    <cellStyle name="Примечание 2 6 7 5" xfId="1901"/>
    <cellStyle name="Примечание 2 6 7 6" xfId="1902"/>
    <cellStyle name="Примечание 2 6 8" xfId="1903"/>
    <cellStyle name="Примечание 2 6 8 2" xfId="1904"/>
    <cellStyle name="Примечание 2 6 8 3" xfId="1905"/>
    <cellStyle name="Примечание 2 6 9" xfId="1906"/>
    <cellStyle name="Примечание 2 6 9 2" xfId="1907"/>
    <cellStyle name="Примечание 2 6 9 3" xfId="1908"/>
    <cellStyle name="Примечание 2 7" xfId="1909"/>
    <cellStyle name="Примечание 2 7 10" xfId="1910"/>
    <cellStyle name="Примечание 2 7 10 2" xfId="1911"/>
    <cellStyle name="Примечание 2 7 10 3" xfId="1912"/>
    <cellStyle name="Примечание 2 7 11" xfId="1913"/>
    <cellStyle name="Примечание 2 7 12" xfId="1914"/>
    <cellStyle name="Примечание 2 7 2" xfId="1915"/>
    <cellStyle name="Примечание 2 7 2 2" xfId="1916"/>
    <cellStyle name="Примечание 2 7 2 2 2" xfId="1917"/>
    <cellStyle name="Примечание 2 7 2 2 2 2" xfId="1918"/>
    <cellStyle name="Примечание 2 7 2 2 2 3" xfId="1919"/>
    <cellStyle name="Примечание 2 7 2 2 3" xfId="1920"/>
    <cellStyle name="Примечание 2 7 2 2 3 2" xfId="1921"/>
    <cellStyle name="Примечание 2 7 2 2 3 3" xfId="1922"/>
    <cellStyle name="Примечание 2 7 2 2 4" xfId="1923"/>
    <cellStyle name="Примечание 2 7 2 2 4 2" xfId="1924"/>
    <cellStyle name="Примечание 2 7 2 2 4 3" xfId="1925"/>
    <cellStyle name="Примечание 2 7 2 2 5" xfId="1926"/>
    <cellStyle name="Примечание 2 7 2 2 6" xfId="1927"/>
    <cellStyle name="Примечание 2 7 2 3" xfId="1928"/>
    <cellStyle name="Примечание 2 7 2 3 2" xfId="1929"/>
    <cellStyle name="Примечание 2 7 2 3 2 2" xfId="1930"/>
    <cellStyle name="Примечание 2 7 2 3 2 3" xfId="1931"/>
    <cellStyle name="Примечание 2 7 2 3 3" xfId="1932"/>
    <cellStyle name="Примечание 2 7 2 3 3 2" xfId="1933"/>
    <cellStyle name="Примечание 2 7 2 3 3 3" xfId="1934"/>
    <cellStyle name="Примечание 2 7 2 3 4" xfId="1935"/>
    <cellStyle name="Примечание 2 7 2 3 4 2" xfId="1936"/>
    <cellStyle name="Примечание 2 7 2 3 4 3" xfId="1937"/>
    <cellStyle name="Примечание 2 7 2 3 5" xfId="1938"/>
    <cellStyle name="Примечание 2 7 2 3 6" xfId="1939"/>
    <cellStyle name="Примечание 2 7 2 4" xfId="1940"/>
    <cellStyle name="Примечание 2 7 2 4 2" xfId="1941"/>
    <cellStyle name="Примечание 2 7 2 4 2 2" xfId="1942"/>
    <cellStyle name="Примечание 2 7 2 4 2 3" xfId="1943"/>
    <cellStyle name="Примечание 2 7 2 4 3" xfId="1944"/>
    <cellStyle name="Примечание 2 7 2 4 3 2" xfId="1945"/>
    <cellStyle name="Примечание 2 7 2 4 3 3" xfId="1946"/>
    <cellStyle name="Примечание 2 7 2 4 4" xfId="1947"/>
    <cellStyle name="Примечание 2 7 2 4 4 2" xfId="1948"/>
    <cellStyle name="Примечание 2 7 2 4 4 3" xfId="1949"/>
    <cellStyle name="Примечание 2 7 2 4 5" xfId="1950"/>
    <cellStyle name="Примечание 2 7 2 4 6" xfId="1951"/>
    <cellStyle name="Примечание 2 7 2 5" xfId="1952"/>
    <cellStyle name="Примечание 2 7 2 5 2" xfId="1953"/>
    <cellStyle name="Примечание 2 7 2 5 3" xfId="1954"/>
    <cellStyle name="Примечание 2 7 2 6" xfId="1955"/>
    <cellStyle name="Примечание 2 7 2 6 2" xfId="1956"/>
    <cellStyle name="Примечание 2 7 2 6 3" xfId="1957"/>
    <cellStyle name="Примечание 2 7 2 7" xfId="1958"/>
    <cellStyle name="Примечание 2 7 2 7 2" xfId="1959"/>
    <cellStyle name="Примечание 2 7 2 7 3" xfId="1960"/>
    <cellStyle name="Примечание 2 7 2 8" xfId="1961"/>
    <cellStyle name="Примечание 2 7 2 9" xfId="1962"/>
    <cellStyle name="Примечание 2 7 3" xfId="1963"/>
    <cellStyle name="Примечание 2 7 3 2" xfId="1964"/>
    <cellStyle name="Примечание 2 7 3 2 2" xfId="1965"/>
    <cellStyle name="Примечание 2 7 3 2 2 2" xfId="1966"/>
    <cellStyle name="Примечание 2 7 3 2 2 3" xfId="1967"/>
    <cellStyle name="Примечание 2 7 3 2 3" xfId="1968"/>
    <cellStyle name="Примечание 2 7 3 2 3 2" xfId="1969"/>
    <cellStyle name="Примечание 2 7 3 2 3 3" xfId="1970"/>
    <cellStyle name="Примечание 2 7 3 2 4" xfId="1971"/>
    <cellStyle name="Примечание 2 7 3 2 4 2" xfId="1972"/>
    <cellStyle name="Примечание 2 7 3 2 4 3" xfId="1973"/>
    <cellStyle name="Примечание 2 7 3 2 5" xfId="1974"/>
    <cellStyle name="Примечание 2 7 3 2 6" xfId="1975"/>
    <cellStyle name="Примечание 2 7 3 3" xfId="1976"/>
    <cellStyle name="Примечание 2 7 3 3 2" xfId="1977"/>
    <cellStyle name="Примечание 2 7 3 3 2 2" xfId="1978"/>
    <cellStyle name="Примечание 2 7 3 3 2 3" xfId="1979"/>
    <cellStyle name="Примечание 2 7 3 3 3" xfId="1980"/>
    <cellStyle name="Примечание 2 7 3 3 3 2" xfId="1981"/>
    <cellStyle name="Примечание 2 7 3 3 3 3" xfId="1982"/>
    <cellStyle name="Примечание 2 7 3 3 4" xfId="1983"/>
    <cellStyle name="Примечание 2 7 3 3 4 2" xfId="1984"/>
    <cellStyle name="Примечание 2 7 3 3 4 3" xfId="1985"/>
    <cellStyle name="Примечание 2 7 3 3 5" xfId="1986"/>
    <cellStyle name="Примечание 2 7 3 3 6" xfId="1987"/>
    <cellStyle name="Примечание 2 7 3 4" xfId="1988"/>
    <cellStyle name="Примечание 2 7 3 4 2" xfId="1989"/>
    <cellStyle name="Примечание 2 7 3 4 2 2" xfId="1990"/>
    <cellStyle name="Примечание 2 7 3 4 2 3" xfId="1991"/>
    <cellStyle name="Примечание 2 7 3 4 3" xfId="1992"/>
    <cellStyle name="Примечание 2 7 3 4 3 2" xfId="1993"/>
    <cellStyle name="Примечание 2 7 3 4 3 3" xfId="1994"/>
    <cellStyle name="Примечание 2 7 3 4 4" xfId="1995"/>
    <cellStyle name="Примечание 2 7 3 4 4 2" xfId="1996"/>
    <cellStyle name="Примечание 2 7 3 4 4 3" xfId="1997"/>
    <cellStyle name="Примечание 2 7 3 4 5" xfId="1998"/>
    <cellStyle name="Примечание 2 7 3 4 6" xfId="1999"/>
    <cellStyle name="Примечание 2 7 3 5" xfId="2000"/>
    <cellStyle name="Примечание 2 7 3 5 2" xfId="2001"/>
    <cellStyle name="Примечание 2 7 3 5 3" xfId="2002"/>
    <cellStyle name="Примечание 2 7 3 6" xfId="2003"/>
    <cellStyle name="Примечание 2 7 3 6 2" xfId="2004"/>
    <cellStyle name="Примечание 2 7 3 6 3" xfId="2005"/>
    <cellStyle name="Примечание 2 7 3 7" xfId="2006"/>
    <cellStyle name="Примечание 2 7 3 7 2" xfId="2007"/>
    <cellStyle name="Примечание 2 7 3 7 3" xfId="2008"/>
    <cellStyle name="Примечание 2 7 3 8" xfId="2009"/>
    <cellStyle name="Примечание 2 7 3 9" xfId="2010"/>
    <cellStyle name="Примечание 2 7 4" xfId="2011"/>
    <cellStyle name="Примечание 2 7 4 2" xfId="2012"/>
    <cellStyle name="Примечание 2 7 4 2 2" xfId="2013"/>
    <cellStyle name="Примечание 2 7 4 2 2 2" xfId="2014"/>
    <cellStyle name="Примечание 2 7 4 2 2 3" xfId="2015"/>
    <cellStyle name="Примечание 2 7 4 2 3" xfId="2016"/>
    <cellStyle name="Примечание 2 7 4 2 3 2" xfId="2017"/>
    <cellStyle name="Примечание 2 7 4 2 3 3" xfId="2018"/>
    <cellStyle name="Примечание 2 7 4 2 4" xfId="2019"/>
    <cellStyle name="Примечание 2 7 4 2 4 2" xfId="2020"/>
    <cellStyle name="Примечание 2 7 4 2 4 3" xfId="2021"/>
    <cellStyle name="Примечание 2 7 4 2 5" xfId="2022"/>
    <cellStyle name="Примечание 2 7 4 2 6" xfId="2023"/>
    <cellStyle name="Примечание 2 7 4 3" xfId="2024"/>
    <cellStyle name="Примечание 2 7 4 3 2" xfId="2025"/>
    <cellStyle name="Примечание 2 7 4 3 2 2" xfId="2026"/>
    <cellStyle name="Примечание 2 7 4 3 2 3" xfId="2027"/>
    <cellStyle name="Примечание 2 7 4 3 3" xfId="2028"/>
    <cellStyle name="Примечание 2 7 4 3 3 2" xfId="2029"/>
    <cellStyle name="Примечание 2 7 4 3 3 3" xfId="2030"/>
    <cellStyle name="Примечание 2 7 4 3 4" xfId="2031"/>
    <cellStyle name="Примечание 2 7 4 3 4 2" xfId="2032"/>
    <cellStyle name="Примечание 2 7 4 3 4 3" xfId="2033"/>
    <cellStyle name="Примечание 2 7 4 3 5" xfId="2034"/>
    <cellStyle name="Примечание 2 7 4 3 6" xfId="2035"/>
    <cellStyle name="Примечание 2 7 4 4" xfId="2036"/>
    <cellStyle name="Примечание 2 7 4 4 2" xfId="2037"/>
    <cellStyle name="Примечание 2 7 4 4 2 2" xfId="2038"/>
    <cellStyle name="Примечание 2 7 4 4 2 3" xfId="2039"/>
    <cellStyle name="Примечание 2 7 4 4 3" xfId="2040"/>
    <cellStyle name="Примечание 2 7 4 4 3 2" xfId="2041"/>
    <cellStyle name="Примечание 2 7 4 4 3 3" xfId="2042"/>
    <cellStyle name="Примечание 2 7 4 4 4" xfId="2043"/>
    <cellStyle name="Примечание 2 7 4 4 4 2" xfId="2044"/>
    <cellStyle name="Примечание 2 7 4 4 4 3" xfId="2045"/>
    <cellStyle name="Примечание 2 7 4 4 5" xfId="2046"/>
    <cellStyle name="Примечание 2 7 4 4 6" xfId="2047"/>
    <cellStyle name="Примечание 2 7 4 5" xfId="2048"/>
    <cellStyle name="Примечание 2 7 4 5 2" xfId="2049"/>
    <cellStyle name="Примечание 2 7 4 5 3" xfId="2050"/>
    <cellStyle name="Примечание 2 7 4 6" xfId="2051"/>
    <cellStyle name="Примечание 2 7 4 6 2" xfId="2052"/>
    <cellStyle name="Примечание 2 7 4 6 3" xfId="2053"/>
    <cellStyle name="Примечание 2 7 4 7" xfId="2054"/>
    <cellStyle name="Примечание 2 7 4 7 2" xfId="2055"/>
    <cellStyle name="Примечание 2 7 4 7 3" xfId="2056"/>
    <cellStyle name="Примечание 2 7 4 8" xfId="2057"/>
    <cellStyle name="Примечание 2 7 4 9" xfId="2058"/>
    <cellStyle name="Примечание 2 7 5" xfId="2059"/>
    <cellStyle name="Примечание 2 7 5 2" xfId="2060"/>
    <cellStyle name="Примечание 2 7 5 2 2" xfId="2061"/>
    <cellStyle name="Примечание 2 7 5 2 3" xfId="2062"/>
    <cellStyle name="Примечание 2 7 5 3" xfId="2063"/>
    <cellStyle name="Примечание 2 7 5 3 2" xfId="2064"/>
    <cellStyle name="Примечание 2 7 5 3 3" xfId="2065"/>
    <cellStyle name="Примечание 2 7 5 4" xfId="2066"/>
    <cellStyle name="Примечание 2 7 5 4 2" xfId="2067"/>
    <cellStyle name="Примечание 2 7 5 4 3" xfId="2068"/>
    <cellStyle name="Примечание 2 7 5 5" xfId="2069"/>
    <cellStyle name="Примечание 2 7 5 6" xfId="2070"/>
    <cellStyle name="Примечание 2 7 6" xfId="2071"/>
    <cellStyle name="Примечание 2 7 6 2" xfId="2072"/>
    <cellStyle name="Примечание 2 7 6 2 2" xfId="2073"/>
    <cellStyle name="Примечание 2 7 6 2 3" xfId="2074"/>
    <cellStyle name="Примечание 2 7 6 3" xfId="2075"/>
    <cellStyle name="Примечание 2 7 6 3 2" xfId="2076"/>
    <cellStyle name="Примечание 2 7 6 3 3" xfId="2077"/>
    <cellStyle name="Примечание 2 7 6 4" xfId="2078"/>
    <cellStyle name="Примечание 2 7 6 4 2" xfId="2079"/>
    <cellStyle name="Примечание 2 7 6 4 3" xfId="2080"/>
    <cellStyle name="Примечание 2 7 6 5" xfId="2081"/>
    <cellStyle name="Примечание 2 7 6 6" xfId="2082"/>
    <cellStyle name="Примечание 2 7 7" xfId="2083"/>
    <cellStyle name="Примечание 2 7 7 2" xfId="2084"/>
    <cellStyle name="Примечание 2 7 7 2 2" xfId="2085"/>
    <cellStyle name="Примечание 2 7 7 2 3" xfId="2086"/>
    <cellStyle name="Примечание 2 7 7 3" xfId="2087"/>
    <cellStyle name="Примечание 2 7 7 3 2" xfId="2088"/>
    <cellStyle name="Примечание 2 7 7 3 3" xfId="2089"/>
    <cellStyle name="Примечание 2 7 7 4" xfId="2090"/>
    <cellStyle name="Примечание 2 7 7 4 2" xfId="2091"/>
    <cellStyle name="Примечание 2 7 7 4 3" xfId="2092"/>
    <cellStyle name="Примечание 2 7 7 5" xfId="2093"/>
    <cellStyle name="Примечание 2 7 7 6" xfId="2094"/>
    <cellStyle name="Примечание 2 7 8" xfId="2095"/>
    <cellStyle name="Примечание 2 7 8 2" xfId="2096"/>
    <cellStyle name="Примечание 2 7 8 3" xfId="2097"/>
    <cellStyle name="Примечание 2 7 9" xfId="2098"/>
    <cellStyle name="Примечание 2 7 9 2" xfId="2099"/>
    <cellStyle name="Примечание 2 7 9 3" xfId="2100"/>
    <cellStyle name="Примечание 2 8" xfId="2101"/>
    <cellStyle name="Примечание 2 8 10" xfId="2102"/>
    <cellStyle name="Примечание 2 8 10 2" xfId="2103"/>
    <cellStyle name="Примечание 2 8 10 3" xfId="2104"/>
    <cellStyle name="Примечание 2 8 11" xfId="2105"/>
    <cellStyle name="Примечание 2 8 12" xfId="2106"/>
    <cellStyle name="Примечание 2 8 2" xfId="2107"/>
    <cellStyle name="Примечание 2 8 2 2" xfId="2108"/>
    <cellStyle name="Примечание 2 8 2 2 2" xfId="2109"/>
    <cellStyle name="Примечание 2 8 2 2 2 2" xfId="2110"/>
    <cellStyle name="Примечание 2 8 2 2 2 3" xfId="2111"/>
    <cellStyle name="Примечание 2 8 2 2 3" xfId="2112"/>
    <cellStyle name="Примечание 2 8 2 2 3 2" xfId="2113"/>
    <cellStyle name="Примечание 2 8 2 2 3 3" xfId="2114"/>
    <cellStyle name="Примечание 2 8 2 2 4" xfId="2115"/>
    <cellStyle name="Примечание 2 8 2 2 4 2" xfId="2116"/>
    <cellStyle name="Примечание 2 8 2 2 4 3" xfId="2117"/>
    <cellStyle name="Примечание 2 8 2 2 5" xfId="2118"/>
    <cellStyle name="Примечание 2 8 2 2 6" xfId="2119"/>
    <cellStyle name="Примечание 2 8 2 3" xfId="2120"/>
    <cellStyle name="Примечание 2 8 2 3 2" xfId="2121"/>
    <cellStyle name="Примечание 2 8 2 3 2 2" xfId="2122"/>
    <cellStyle name="Примечание 2 8 2 3 2 3" xfId="2123"/>
    <cellStyle name="Примечание 2 8 2 3 3" xfId="2124"/>
    <cellStyle name="Примечание 2 8 2 3 3 2" xfId="2125"/>
    <cellStyle name="Примечание 2 8 2 3 3 3" xfId="2126"/>
    <cellStyle name="Примечание 2 8 2 3 4" xfId="2127"/>
    <cellStyle name="Примечание 2 8 2 3 4 2" xfId="2128"/>
    <cellStyle name="Примечание 2 8 2 3 4 3" xfId="2129"/>
    <cellStyle name="Примечание 2 8 2 3 5" xfId="2130"/>
    <cellStyle name="Примечание 2 8 2 3 6" xfId="2131"/>
    <cellStyle name="Примечание 2 8 2 4" xfId="2132"/>
    <cellStyle name="Примечание 2 8 2 4 2" xfId="2133"/>
    <cellStyle name="Примечание 2 8 2 4 2 2" xfId="2134"/>
    <cellStyle name="Примечание 2 8 2 4 2 3" xfId="2135"/>
    <cellStyle name="Примечание 2 8 2 4 3" xfId="2136"/>
    <cellStyle name="Примечание 2 8 2 4 3 2" xfId="2137"/>
    <cellStyle name="Примечание 2 8 2 4 3 3" xfId="2138"/>
    <cellStyle name="Примечание 2 8 2 4 4" xfId="2139"/>
    <cellStyle name="Примечание 2 8 2 4 4 2" xfId="2140"/>
    <cellStyle name="Примечание 2 8 2 4 4 3" xfId="2141"/>
    <cellStyle name="Примечание 2 8 2 4 5" xfId="2142"/>
    <cellStyle name="Примечание 2 8 2 4 6" xfId="2143"/>
    <cellStyle name="Примечание 2 8 2 5" xfId="2144"/>
    <cellStyle name="Примечание 2 8 2 5 2" xfId="2145"/>
    <cellStyle name="Примечание 2 8 2 5 3" xfId="2146"/>
    <cellStyle name="Примечание 2 8 2 6" xfId="2147"/>
    <cellStyle name="Примечание 2 8 2 6 2" xfId="2148"/>
    <cellStyle name="Примечание 2 8 2 6 3" xfId="2149"/>
    <cellStyle name="Примечание 2 8 2 7" xfId="2150"/>
    <cellStyle name="Примечание 2 8 2 7 2" xfId="2151"/>
    <cellStyle name="Примечание 2 8 2 7 3" xfId="2152"/>
    <cellStyle name="Примечание 2 8 2 8" xfId="2153"/>
    <cellStyle name="Примечание 2 8 2 9" xfId="2154"/>
    <cellStyle name="Примечание 2 8 3" xfId="2155"/>
    <cellStyle name="Примечание 2 8 3 2" xfId="2156"/>
    <cellStyle name="Примечание 2 8 3 2 2" xfId="2157"/>
    <cellStyle name="Примечание 2 8 3 2 2 2" xfId="2158"/>
    <cellStyle name="Примечание 2 8 3 2 2 3" xfId="2159"/>
    <cellStyle name="Примечание 2 8 3 2 3" xfId="2160"/>
    <cellStyle name="Примечание 2 8 3 2 3 2" xfId="2161"/>
    <cellStyle name="Примечание 2 8 3 2 3 3" xfId="2162"/>
    <cellStyle name="Примечание 2 8 3 2 4" xfId="2163"/>
    <cellStyle name="Примечание 2 8 3 2 4 2" xfId="2164"/>
    <cellStyle name="Примечание 2 8 3 2 4 3" xfId="2165"/>
    <cellStyle name="Примечание 2 8 3 2 5" xfId="2166"/>
    <cellStyle name="Примечание 2 8 3 2 6" xfId="2167"/>
    <cellStyle name="Примечание 2 8 3 3" xfId="2168"/>
    <cellStyle name="Примечание 2 8 3 3 2" xfId="2169"/>
    <cellStyle name="Примечание 2 8 3 3 2 2" xfId="2170"/>
    <cellStyle name="Примечание 2 8 3 3 2 3" xfId="2171"/>
    <cellStyle name="Примечание 2 8 3 3 3" xfId="2172"/>
    <cellStyle name="Примечание 2 8 3 3 3 2" xfId="2173"/>
    <cellStyle name="Примечание 2 8 3 3 3 3" xfId="2174"/>
    <cellStyle name="Примечание 2 8 3 3 4" xfId="2175"/>
    <cellStyle name="Примечание 2 8 3 3 4 2" xfId="2176"/>
    <cellStyle name="Примечание 2 8 3 3 4 3" xfId="2177"/>
    <cellStyle name="Примечание 2 8 3 3 5" xfId="2178"/>
    <cellStyle name="Примечание 2 8 3 3 6" xfId="2179"/>
    <cellStyle name="Примечание 2 8 3 4" xfId="2180"/>
    <cellStyle name="Примечание 2 8 3 4 2" xfId="2181"/>
    <cellStyle name="Примечание 2 8 3 4 2 2" xfId="2182"/>
    <cellStyle name="Примечание 2 8 3 4 2 3" xfId="2183"/>
    <cellStyle name="Примечание 2 8 3 4 3" xfId="2184"/>
    <cellStyle name="Примечание 2 8 3 4 3 2" xfId="2185"/>
    <cellStyle name="Примечание 2 8 3 4 3 3" xfId="2186"/>
    <cellStyle name="Примечание 2 8 3 4 4" xfId="2187"/>
    <cellStyle name="Примечание 2 8 3 4 4 2" xfId="2188"/>
    <cellStyle name="Примечание 2 8 3 4 4 3" xfId="2189"/>
    <cellStyle name="Примечание 2 8 3 4 5" xfId="2190"/>
    <cellStyle name="Примечание 2 8 3 4 6" xfId="2191"/>
    <cellStyle name="Примечание 2 8 3 5" xfId="2192"/>
    <cellStyle name="Примечание 2 8 3 5 2" xfId="2193"/>
    <cellStyle name="Примечание 2 8 3 5 3" xfId="2194"/>
    <cellStyle name="Примечание 2 8 3 6" xfId="2195"/>
    <cellStyle name="Примечание 2 8 3 6 2" xfId="2196"/>
    <cellStyle name="Примечание 2 8 3 6 3" xfId="2197"/>
    <cellStyle name="Примечание 2 8 3 7" xfId="2198"/>
    <cellStyle name="Примечание 2 8 3 7 2" xfId="2199"/>
    <cellStyle name="Примечание 2 8 3 7 3" xfId="2200"/>
    <cellStyle name="Примечание 2 8 3 8" xfId="2201"/>
    <cellStyle name="Примечание 2 8 3 9" xfId="2202"/>
    <cellStyle name="Примечание 2 8 4" xfId="2203"/>
    <cellStyle name="Примечание 2 8 4 2" xfId="2204"/>
    <cellStyle name="Примечание 2 8 4 2 2" xfId="2205"/>
    <cellStyle name="Примечание 2 8 4 2 2 2" xfId="2206"/>
    <cellStyle name="Примечание 2 8 4 2 2 3" xfId="2207"/>
    <cellStyle name="Примечание 2 8 4 2 3" xfId="2208"/>
    <cellStyle name="Примечание 2 8 4 2 3 2" xfId="2209"/>
    <cellStyle name="Примечание 2 8 4 2 3 3" xfId="2210"/>
    <cellStyle name="Примечание 2 8 4 2 4" xfId="2211"/>
    <cellStyle name="Примечание 2 8 4 2 4 2" xfId="2212"/>
    <cellStyle name="Примечание 2 8 4 2 4 3" xfId="2213"/>
    <cellStyle name="Примечание 2 8 4 2 5" xfId="2214"/>
    <cellStyle name="Примечание 2 8 4 2 6" xfId="2215"/>
    <cellStyle name="Примечание 2 8 4 3" xfId="2216"/>
    <cellStyle name="Примечание 2 8 4 3 2" xfId="2217"/>
    <cellStyle name="Примечание 2 8 4 3 2 2" xfId="2218"/>
    <cellStyle name="Примечание 2 8 4 3 2 3" xfId="2219"/>
    <cellStyle name="Примечание 2 8 4 3 3" xfId="2220"/>
    <cellStyle name="Примечание 2 8 4 3 3 2" xfId="2221"/>
    <cellStyle name="Примечание 2 8 4 3 3 3" xfId="2222"/>
    <cellStyle name="Примечание 2 8 4 3 4" xfId="2223"/>
    <cellStyle name="Примечание 2 8 4 3 4 2" xfId="2224"/>
    <cellStyle name="Примечание 2 8 4 3 4 3" xfId="2225"/>
    <cellStyle name="Примечание 2 8 4 3 5" xfId="2226"/>
    <cellStyle name="Примечание 2 8 4 3 6" xfId="2227"/>
    <cellStyle name="Примечание 2 8 4 4" xfId="2228"/>
    <cellStyle name="Примечание 2 8 4 4 2" xfId="2229"/>
    <cellStyle name="Примечание 2 8 4 4 2 2" xfId="2230"/>
    <cellStyle name="Примечание 2 8 4 4 2 3" xfId="2231"/>
    <cellStyle name="Примечание 2 8 4 4 3" xfId="2232"/>
    <cellStyle name="Примечание 2 8 4 4 3 2" xfId="2233"/>
    <cellStyle name="Примечание 2 8 4 4 3 3" xfId="2234"/>
    <cellStyle name="Примечание 2 8 4 4 4" xfId="2235"/>
    <cellStyle name="Примечание 2 8 4 4 4 2" xfId="2236"/>
    <cellStyle name="Примечание 2 8 4 4 4 3" xfId="2237"/>
    <cellStyle name="Примечание 2 8 4 4 5" xfId="2238"/>
    <cellStyle name="Примечание 2 8 4 4 6" xfId="2239"/>
    <cellStyle name="Примечание 2 8 4 5" xfId="2240"/>
    <cellStyle name="Примечание 2 8 4 5 2" xfId="2241"/>
    <cellStyle name="Примечание 2 8 4 5 3" xfId="2242"/>
    <cellStyle name="Примечание 2 8 4 6" xfId="2243"/>
    <cellStyle name="Примечание 2 8 4 6 2" xfId="2244"/>
    <cellStyle name="Примечание 2 8 4 6 3" xfId="2245"/>
    <cellStyle name="Примечание 2 8 4 7" xfId="2246"/>
    <cellStyle name="Примечание 2 8 4 7 2" xfId="2247"/>
    <cellStyle name="Примечание 2 8 4 7 3" xfId="2248"/>
    <cellStyle name="Примечание 2 8 4 8" xfId="2249"/>
    <cellStyle name="Примечание 2 8 4 9" xfId="2250"/>
    <cellStyle name="Примечание 2 8 5" xfId="2251"/>
    <cellStyle name="Примечание 2 8 5 2" xfId="2252"/>
    <cellStyle name="Примечание 2 8 5 2 2" xfId="2253"/>
    <cellStyle name="Примечание 2 8 5 2 3" xfId="2254"/>
    <cellStyle name="Примечание 2 8 5 3" xfId="2255"/>
    <cellStyle name="Примечание 2 8 5 3 2" xfId="2256"/>
    <cellStyle name="Примечание 2 8 5 3 3" xfId="2257"/>
    <cellStyle name="Примечание 2 8 5 4" xfId="2258"/>
    <cellStyle name="Примечание 2 8 5 4 2" xfId="2259"/>
    <cellStyle name="Примечание 2 8 5 4 3" xfId="2260"/>
    <cellStyle name="Примечание 2 8 5 5" xfId="2261"/>
    <cellStyle name="Примечание 2 8 5 6" xfId="2262"/>
    <cellStyle name="Примечание 2 8 6" xfId="2263"/>
    <cellStyle name="Примечание 2 8 6 2" xfId="2264"/>
    <cellStyle name="Примечание 2 8 6 2 2" xfId="2265"/>
    <cellStyle name="Примечание 2 8 6 2 3" xfId="2266"/>
    <cellStyle name="Примечание 2 8 6 3" xfId="2267"/>
    <cellStyle name="Примечание 2 8 6 3 2" xfId="2268"/>
    <cellStyle name="Примечание 2 8 6 3 3" xfId="2269"/>
    <cellStyle name="Примечание 2 8 6 4" xfId="2270"/>
    <cellStyle name="Примечание 2 8 6 4 2" xfId="2271"/>
    <cellStyle name="Примечание 2 8 6 4 3" xfId="2272"/>
    <cellStyle name="Примечание 2 8 6 5" xfId="2273"/>
    <cellStyle name="Примечание 2 8 6 6" xfId="2274"/>
    <cellStyle name="Примечание 2 8 7" xfId="2275"/>
    <cellStyle name="Примечание 2 8 7 2" xfId="2276"/>
    <cellStyle name="Примечание 2 8 7 2 2" xfId="2277"/>
    <cellStyle name="Примечание 2 8 7 2 3" xfId="2278"/>
    <cellStyle name="Примечание 2 8 7 3" xfId="2279"/>
    <cellStyle name="Примечание 2 8 7 3 2" xfId="2280"/>
    <cellStyle name="Примечание 2 8 7 3 3" xfId="2281"/>
    <cellStyle name="Примечание 2 8 7 4" xfId="2282"/>
    <cellStyle name="Примечание 2 8 7 4 2" xfId="2283"/>
    <cellStyle name="Примечание 2 8 7 4 3" xfId="2284"/>
    <cellStyle name="Примечание 2 8 7 5" xfId="2285"/>
    <cellStyle name="Примечание 2 8 7 6" xfId="2286"/>
    <cellStyle name="Примечание 2 8 8" xfId="2287"/>
    <cellStyle name="Примечание 2 8 8 2" xfId="2288"/>
    <cellStyle name="Примечание 2 8 8 3" xfId="2289"/>
    <cellStyle name="Примечание 2 8 9" xfId="2290"/>
    <cellStyle name="Примечание 2 8 9 2" xfId="2291"/>
    <cellStyle name="Примечание 2 8 9 3" xfId="2292"/>
    <cellStyle name="Примечание 2 9" xfId="2293"/>
    <cellStyle name="Примечание 2 9 10" xfId="2294"/>
    <cellStyle name="Примечание 2 9 10 2" xfId="2295"/>
    <cellStyle name="Примечание 2 9 10 3" xfId="2296"/>
    <cellStyle name="Примечание 2 9 11" xfId="2297"/>
    <cellStyle name="Примечание 2 9 12" xfId="2298"/>
    <cellStyle name="Примечание 2 9 2" xfId="2299"/>
    <cellStyle name="Примечание 2 9 2 2" xfId="2300"/>
    <cellStyle name="Примечание 2 9 2 2 2" xfId="2301"/>
    <cellStyle name="Примечание 2 9 2 2 2 2" xfId="2302"/>
    <cellStyle name="Примечание 2 9 2 2 2 3" xfId="2303"/>
    <cellStyle name="Примечание 2 9 2 2 3" xfId="2304"/>
    <cellStyle name="Примечание 2 9 2 2 3 2" xfId="2305"/>
    <cellStyle name="Примечание 2 9 2 2 3 3" xfId="2306"/>
    <cellStyle name="Примечание 2 9 2 2 4" xfId="2307"/>
    <cellStyle name="Примечание 2 9 2 2 4 2" xfId="2308"/>
    <cellStyle name="Примечание 2 9 2 2 4 3" xfId="2309"/>
    <cellStyle name="Примечание 2 9 2 2 5" xfId="2310"/>
    <cellStyle name="Примечание 2 9 2 2 6" xfId="2311"/>
    <cellStyle name="Примечание 2 9 2 3" xfId="2312"/>
    <cellStyle name="Примечание 2 9 2 3 2" xfId="2313"/>
    <cellStyle name="Примечание 2 9 2 3 2 2" xfId="2314"/>
    <cellStyle name="Примечание 2 9 2 3 2 3" xfId="2315"/>
    <cellStyle name="Примечание 2 9 2 3 3" xfId="2316"/>
    <cellStyle name="Примечание 2 9 2 3 3 2" xfId="2317"/>
    <cellStyle name="Примечание 2 9 2 3 3 3" xfId="2318"/>
    <cellStyle name="Примечание 2 9 2 3 4" xfId="2319"/>
    <cellStyle name="Примечание 2 9 2 3 4 2" xfId="2320"/>
    <cellStyle name="Примечание 2 9 2 3 4 3" xfId="2321"/>
    <cellStyle name="Примечание 2 9 2 3 5" xfId="2322"/>
    <cellStyle name="Примечание 2 9 2 3 6" xfId="2323"/>
    <cellStyle name="Примечание 2 9 2 4" xfId="2324"/>
    <cellStyle name="Примечание 2 9 2 4 2" xfId="2325"/>
    <cellStyle name="Примечание 2 9 2 4 2 2" xfId="2326"/>
    <cellStyle name="Примечание 2 9 2 4 2 3" xfId="2327"/>
    <cellStyle name="Примечание 2 9 2 4 3" xfId="2328"/>
    <cellStyle name="Примечание 2 9 2 4 3 2" xfId="2329"/>
    <cellStyle name="Примечание 2 9 2 4 3 3" xfId="2330"/>
    <cellStyle name="Примечание 2 9 2 4 4" xfId="2331"/>
    <cellStyle name="Примечание 2 9 2 4 4 2" xfId="2332"/>
    <cellStyle name="Примечание 2 9 2 4 4 3" xfId="2333"/>
    <cellStyle name="Примечание 2 9 2 4 5" xfId="2334"/>
    <cellStyle name="Примечание 2 9 2 4 6" xfId="2335"/>
    <cellStyle name="Примечание 2 9 2 5" xfId="2336"/>
    <cellStyle name="Примечание 2 9 2 5 2" xfId="2337"/>
    <cellStyle name="Примечание 2 9 2 5 3" xfId="2338"/>
    <cellStyle name="Примечание 2 9 2 6" xfId="2339"/>
    <cellStyle name="Примечание 2 9 2 6 2" xfId="2340"/>
    <cellStyle name="Примечание 2 9 2 6 3" xfId="2341"/>
    <cellStyle name="Примечание 2 9 2 7" xfId="2342"/>
    <cellStyle name="Примечание 2 9 2 7 2" xfId="2343"/>
    <cellStyle name="Примечание 2 9 2 7 3" xfId="2344"/>
    <cellStyle name="Примечание 2 9 2 8" xfId="2345"/>
    <cellStyle name="Примечание 2 9 2 9" xfId="2346"/>
    <cellStyle name="Примечание 2 9 3" xfId="2347"/>
    <cellStyle name="Примечание 2 9 3 2" xfId="2348"/>
    <cellStyle name="Примечание 2 9 3 2 2" xfId="2349"/>
    <cellStyle name="Примечание 2 9 3 2 2 2" xfId="2350"/>
    <cellStyle name="Примечание 2 9 3 2 2 3" xfId="2351"/>
    <cellStyle name="Примечание 2 9 3 2 3" xfId="2352"/>
    <cellStyle name="Примечание 2 9 3 2 3 2" xfId="2353"/>
    <cellStyle name="Примечание 2 9 3 2 3 3" xfId="2354"/>
    <cellStyle name="Примечание 2 9 3 2 4" xfId="2355"/>
    <cellStyle name="Примечание 2 9 3 2 4 2" xfId="2356"/>
    <cellStyle name="Примечание 2 9 3 2 4 3" xfId="2357"/>
    <cellStyle name="Примечание 2 9 3 2 5" xfId="2358"/>
    <cellStyle name="Примечание 2 9 3 2 6" xfId="2359"/>
    <cellStyle name="Примечание 2 9 3 3" xfId="2360"/>
    <cellStyle name="Примечание 2 9 3 3 2" xfId="2361"/>
    <cellStyle name="Примечание 2 9 3 3 2 2" xfId="2362"/>
    <cellStyle name="Примечание 2 9 3 3 2 3" xfId="2363"/>
    <cellStyle name="Примечание 2 9 3 3 3" xfId="2364"/>
    <cellStyle name="Примечание 2 9 3 3 3 2" xfId="2365"/>
    <cellStyle name="Примечание 2 9 3 3 3 3" xfId="2366"/>
    <cellStyle name="Примечание 2 9 3 3 4" xfId="2367"/>
    <cellStyle name="Примечание 2 9 3 3 4 2" xfId="2368"/>
    <cellStyle name="Примечание 2 9 3 3 4 3" xfId="2369"/>
    <cellStyle name="Примечание 2 9 3 3 5" xfId="2370"/>
    <cellStyle name="Примечание 2 9 3 3 6" xfId="2371"/>
    <cellStyle name="Примечание 2 9 3 4" xfId="2372"/>
    <cellStyle name="Примечание 2 9 3 4 2" xfId="2373"/>
    <cellStyle name="Примечание 2 9 3 4 2 2" xfId="2374"/>
    <cellStyle name="Примечание 2 9 3 4 2 3" xfId="2375"/>
    <cellStyle name="Примечание 2 9 3 4 3" xfId="2376"/>
    <cellStyle name="Примечание 2 9 3 4 3 2" xfId="2377"/>
    <cellStyle name="Примечание 2 9 3 4 3 3" xfId="2378"/>
    <cellStyle name="Примечание 2 9 3 4 4" xfId="2379"/>
    <cellStyle name="Примечание 2 9 3 4 4 2" xfId="2380"/>
    <cellStyle name="Примечание 2 9 3 4 4 3" xfId="2381"/>
    <cellStyle name="Примечание 2 9 3 4 5" xfId="2382"/>
    <cellStyle name="Примечание 2 9 3 4 6" xfId="2383"/>
    <cellStyle name="Примечание 2 9 3 5" xfId="2384"/>
    <cellStyle name="Примечание 2 9 3 5 2" xfId="2385"/>
    <cellStyle name="Примечание 2 9 3 5 3" xfId="2386"/>
    <cellStyle name="Примечание 2 9 3 6" xfId="2387"/>
    <cellStyle name="Примечание 2 9 3 6 2" xfId="2388"/>
    <cellStyle name="Примечание 2 9 3 6 3" xfId="2389"/>
    <cellStyle name="Примечание 2 9 3 7" xfId="2390"/>
    <cellStyle name="Примечание 2 9 3 7 2" xfId="2391"/>
    <cellStyle name="Примечание 2 9 3 7 3" xfId="2392"/>
    <cellStyle name="Примечание 2 9 3 8" xfId="2393"/>
    <cellStyle name="Примечание 2 9 3 9" xfId="2394"/>
    <cellStyle name="Примечание 2 9 4" xfId="2395"/>
    <cellStyle name="Примечание 2 9 4 2" xfId="2396"/>
    <cellStyle name="Примечание 2 9 4 2 2" xfId="2397"/>
    <cellStyle name="Примечание 2 9 4 2 2 2" xfId="2398"/>
    <cellStyle name="Примечание 2 9 4 2 2 3" xfId="2399"/>
    <cellStyle name="Примечание 2 9 4 2 3" xfId="2400"/>
    <cellStyle name="Примечание 2 9 4 2 3 2" xfId="2401"/>
    <cellStyle name="Примечание 2 9 4 2 3 3" xfId="2402"/>
    <cellStyle name="Примечание 2 9 4 2 4" xfId="2403"/>
    <cellStyle name="Примечание 2 9 4 2 4 2" xfId="2404"/>
    <cellStyle name="Примечание 2 9 4 2 4 3" xfId="2405"/>
    <cellStyle name="Примечание 2 9 4 2 5" xfId="2406"/>
    <cellStyle name="Примечание 2 9 4 2 6" xfId="2407"/>
    <cellStyle name="Примечание 2 9 4 3" xfId="2408"/>
    <cellStyle name="Примечание 2 9 4 3 2" xfId="2409"/>
    <cellStyle name="Примечание 2 9 4 3 2 2" xfId="2410"/>
    <cellStyle name="Примечание 2 9 4 3 2 3" xfId="2411"/>
    <cellStyle name="Примечание 2 9 4 3 3" xfId="2412"/>
    <cellStyle name="Примечание 2 9 4 3 3 2" xfId="2413"/>
    <cellStyle name="Примечание 2 9 4 3 3 3" xfId="2414"/>
    <cellStyle name="Примечание 2 9 4 3 4" xfId="2415"/>
    <cellStyle name="Примечание 2 9 4 3 4 2" xfId="2416"/>
    <cellStyle name="Примечание 2 9 4 3 4 3" xfId="2417"/>
    <cellStyle name="Примечание 2 9 4 3 5" xfId="2418"/>
    <cellStyle name="Примечание 2 9 4 3 6" xfId="2419"/>
    <cellStyle name="Примечание 2 9 4 4" xfId="2420"/>
    <cellStyle name="Примечание 2 9 4 4 2" xfId="2421"/>
    <cellStyle name="Примечание 2 9 4 4 2 2" xfId="2422"/>
    <cellStyle name="Примечание 2 9 4 4 2 3" xfId="2423"/>
    <cellStyle name="Примечание 2 9 4 4 3" xfId="2424"/>
    <cellStyle name="Примечание 2 9 4 4 3 2" xfId="2425"/>
    <cellStyle name="Примечание 2 9 4 4 3 3" xfId="2426"/>
    <cellStyle name="Примечание 2 9 4 4 4" xfId="2427"/>
    <cellStyle name="Примечание 2 9 4 4 4 2" xfId="2428"/>
    <cellStyle name="Примечание 2 9 4 4 4 3" xfId="2429"/>
    <cellStyle name="Примечание 2 9 4 4 5" xfId="2430"/>
    <cellStyle name="Примечание 2 9 4 4 6" xfId="2431"/>
    <cellStyle name="Примечание 2 9 4 5" xfId="2432"/>
    <cellStyle name="Примечание 2 9 4 5 2" xfId="2433"/>
    <cellStyle name="Примечание 2 9 4 5 3" xfId="2434"/>
    <cellStyle name="Примечание 2 9 4 6" xfId="2435"/>
    <cellStyle name="Примечание 2 9 4 6 2" xfId="2436"/>
    <cellStyle name="Примечание 2 9 4 6 3" xfId="2437"/>
    <cellStyle name="Примечание 2 9 4 7" xfId="2438"/>
    <cellStyle name="Примечание 2 9 4 7 2" xfId="2439"/>
    <cellStyle name="Примечание 2 9 4 7 3" xfId="2440"/>
    <cellStyle name="Примечание 2 9 4 8" xfId="2441"/>
    <cellStyle name="Примечание 2 9 4 9" xfId="2442"/>
    <cellStyle name="Примечание 2 9 5" xfId="2443"/>
    <cellStyle name="Примечание 2 9 5 2" xfId="2444"/>
    <cellStyle name="Примечание 2 9 5 2 2" xfId="2445"/>
    <cellStyle name="Примечание 2 9 5 2 3" xfId="2446"/>
    <cellStyle name="Примечание 2 9 5 3" xfId="2447"/>
    <cellStyle name="Примечание 2 9 5 3 2" xfId="2448"/>
    <cellStyle name="Примечание 2 9 5 3 3" xfId="2449"/>
    <cellStyle name="Примечание 2 9 5 4" xfId="2450"/>
    <cellStyle name="Примечание 2 9 5 4 2" xfId="2451"/>
    <cellStyle name="Примечание 2 9 5 4 3" xfId="2452"/>
    <cellStyle name="Примечание 2 9 5 5" xfId="2453"/>
    <cellStyle name="Примечание 2 9 5 6" xfId="2454"/>
    <cellStyle name="Примечание 2 9 6" xfId="2455"/>
    <cellStyle name="Примечание 2 9 6 2" xfId="2456"/>
    <cellStyle name="Примечание 2 9 6 2 2" xfId="2457"/>
    <cellStyle name="Примечание 2 9 6 2 3" xfId="2458"/>
    <cellStyle name="Примечание 2 9 6 3" xfId="2459"/>
    <cellStyle name="Примечание 2 9 6 3 2" xfId="2460"/>
    <cellStyle name="Примечание 2 9 6 3 3" xfId="2461"/>
    <cellStyle name="Примечание 2 9 6 4" xfId="2462"/>
    <cellStyle name="Примечание 2 9 6 4 2" xfId="2463"/>
    <cellStyle name="Примечание 2 9 6 4 3" xfId="2464"/>
    <cellStyle name="Примечание 2 9 6 5" xfId="2465"/>
    <cellStyle name="Примечание 2 9 6 6" xfId="2466"/>
    <cellStyle name="Примечание 2 9 7" xfId="2467"/>
    <cellStyle name="Примечание 2 9 7 2" xfId="2468"/>
    <cellStyle name="Примечание 2 9 7 2 2" xfId="2469"/>
    <cellStyle name="Примечание 2 9 7 2 3" xfId="2470"/>
    <cellStyle name="Примечание 2 9 7 3" xfId="2471"/>
    <cellStyle name="Примечание 2 9 7 3 2" xfId="2472"/>
    <cellStyle name="Примечание 2 9 7 3 3" xfId="2473"/>
    <cellStyle name="Примечание 2 9 7 4" xfId="2474"/>
    <cellStyle name="Примечание 2 9 7 4 2" xfId="2475"/>
    <cellStyle name="Примечание 2 9 7 4 3" xfId="2476"/>
    <cellStyle name="Примечание 2 9 7 5" xfId="2477"/>
    <cellStyle name="Примечание 2 9 7 6" xfId="2478"/>
    <cellStyle name="Примечание 2 9 8" xfId="2479"/>
    <cellStyle name="Примечание 2 9 8 2" xfId="2480"/>
    <cellStyle name="Примечание 2 9 8 3" xfId="2481"/>
    <cellStyle name="Примечание 2 9 9" xfId="2482"/>
    <cellStyle name="Примечание 2 9 9 2" xfId="2483"/>
    <cellStyle name="Примечание 2 9 9 3" xfId="2484"/>
    <cellStyle name="Примечание 3" xfId="2485"/>
    <cellStyle name="Примечание 3 10" xfId="2486"/>
    <cellStyle name="Примечание 3 10 2" xfId="2487"/>
    <cellStyle name="Примечание 3 10 3" xfId="2488"/>
    <cellStyle name="Примечание 3 11" xfId="2489"/>
    <cellStyle name="Примечание 3 12" xfId="2490"/>
    <cellStyle name="Примечание 3 2" xfId="2491"/>
    <cellStyle name="Примечание 3 2 2" xfId="2492"/>
    <cellStyle name="Примечание 3 2 2 2" xfId="2493"/>
    <cellStyle name="Примечание 3 2 2 2 2" xfId="2494"/>
    <cellStyle name="Примечание 3 2 2 2 3" xfId="2495"/>
    <cellStyle name="Примечание 3 2 2 3" xfId="2496"/>
    <cellStyle name="Примечание 3 2 2 3 2" xfId="2497"/>
    <cellStyle name="Примечание 3 2 2 3 3" xfId="2498"/>
    <cellStyle name="Примечание 3 2 2 4" xfId="2499"/>
    <cellStyle name="Примечание 3 2 2 4 2" xfId="2500"/>
    <cellStyle name="Примечание 3 2 2 4 3" xfId="2501"/>
    <cellStyle name="Примечание 3 2 2 5" xfId="2502"/>
    <cellStyle name="Примечание 3 2 2 6" xfId="2503"/>
    <cellStyle name="Примечание 3 2 3" xfId="2504"/>
    <cellStyle name="Примечание 3 2 3 2" xfId="2505"/>
    <cellStyle name="Примечание 3 2 3 2 2" xfId="2506"/>
    <cellStyle name="Примечание 3 2 3 2 3" xfId="2507"/>
    <cellStyle name="Примечание 3 2 3 3" xfId="2508"/>
    <cellStyle name="Примечание 3 2 3 3 2" xfId="2509"/>
    <cellStyle name="Примечание 3 2 3 3 3" xfId="2510"/>
    <cellStyle name="Примечание 3 2 3 4" xfId="2511"/>
    <cellStyle name="Примечание 3 2 3 4 2" xfId="2512"/>
    <cellStyle name="Примечание 3 2 3 4 3" xfId="2513"/>
    <cellStyle name="Примечание 3 2 3 5" xfId="2514"/>
    <cellStyle name="Примечание 3 2 3 6" xfId="2515"/>
    <cellStyle name="Примечание 3 2 4" xfId="2516"/>
    <cellStyle name="Примечание 3 2 4 2" xfId="2517"/>
    <cellStyle name="Примечание 3 2 4 2 2" xfId="2518"/>
    <cellStyle name="Примечание 3 2 4 2 3" xfId="2519"/>
    <cellStyle name="Примечание 3 2 4 3" xfId="2520"/>
    <cellStyle name="Примечание 3 2 4 3 2" xfId="2521"/>
    <cellStyle name="Примечание 3 2 4 3 3" xfId="2522"/>
    <cellStyle name="Примечание 3 2 4 4" xfId="2523"/>
    <cellStyle name="Примечание 3 2 4 4 2" xfId="2524"/>
    <cellStyle name="Примечание 3 2 4 4 3" xfId="2525"/>
    <cellStyle name="Примечание 3 2 4 5" xfId="2526"/>
    <cellStyle name="Примечание 3 2 4 6" xfId="2527"/>
    <cellStyle name="Примечание 3 2 5" xfId="2528"/>
    <cellStyle name="Примечание 3 2 5 2" xfId="2529"/>
    <cellStyle name="Примечание 3 2 5 3" xfId="2530"/>
    <cellStyle name="Примечание 3 2 6" xfId="2531"/>
    <cellStyle name="Примечание 3 2 6 2" xfId="2532"/>
    <cellStyle name="Примечание 3 2 6 3" xfId="2533"/>
    <cellStyle name="Примечание 3 2 7" xfId="2534"/>
    <cellStyle name="Примечание 3 2 7 2" xfId="2535"/>
    <cellStyle name="Примечание 3 2 7 3" xfId="2536"/>
    <cellStyle name="Примечание 3 2 8" xfId="2537"/>
    <cellStyle name="Примечание 3 2 9" xfId="2538"/>
    <cellStyle name="Примечание 3 3" xfId="2539"/>
    <cellStyle name="Примечание 3 3 2" xfId="2540"/>
    <cellStyle name="Примечание 3 3 2 2" xfId="2541"/>
    <cellStyle name="Примечание 3 3 2 2 2" xfId="2542"/>
    <cellStyle name="Примечание 3 3 2 2 3" xfId="2543"/>
    <cellStyle name="Примечание 3 3 2 3" xfId="2544"/>
    <cellStyle name="Примечание 3 3 2 3 2" xfId="2545"/>
    <cellStyle name="Примечание 3 3 2 3 3" xfId="2546"/>
    <cellStyle name="Примечание 3 3 2 4" xfId="2547"/>
    <cellStyle name="Примечание 3 3 2 4 2" xfId="2548"/>
    <cellStyle name="Примечание 3 3 2 4 3" xfId="2549"/>
    <cellStyle name="Примечание 3 3 2 5" xfId="2550"/>
    <cellStyle name="Примечание 3 3 2 6" xfId="2551"/>
    <cellStyle name="Примечание 3 3 3" xfId="2552"/>
    <cellStyle name="Примечание 3 3 3 2" xfId="2553"/>
    <cellStyle name="Примечание 3 3 3 2 2" xfId="2554"/>
    <cellStyle name="Примечание 3 3 3 2 3" xfId="2555"/>
    <cellStyle name="Примечание 3 3 3 3" xfId="2556"/>
    <cellStyle name="Примечание 3 3 3 3 2" xfId="2557"/>
    <cellStyle name="Примечание 3 3 3 3 3" xfId="2558"/>
    <cellStyle name="Примечание 3 3 3 4" xfId="2559"/>
    <cellStyle name="Примечание 3 3 3 4 2" xfId="2560"/>
    <cellStyle name="Примечание 3 3 3 4 3" xfId="2561"/>
    <cellStyle name="Примечание 3 3 3 5" xfId="2562"/>
    <cellStyle name="Примечание 3 3 3 6" xfId="2563"/>
    <cellStyle name="Примечание 3 3 4" xfId="2564"/>
    <cellStyle name="Примечание 3 3 4 2" xfId="2565"/>
    <cellStyle name="Примечание 3 3 4 2 2" xfId="2566"/>
    <cellStyle name="Примечание 3 3 4 2 3" xfId="2567"/>
    <cellStyle name="Примечание 3 3 4 3" xfId="2568"/>
    <cellStyle name="Примечание 3 3 4 3 2" xfId="2569"/>
    <cellStyle name="Примечание 3 3 4 3 3" xfId="2570"/>
    <cellStyle name="Примечание 3 3 4 4" xfId="2571"/>
    <cellStyle name="Примечание 3 3 4 4 2" xfId="2572"/>
    <cellStyle name="Примечание 3 3 4 4 3" xfId="2573"/>
    <cellStyle name="Примечание 3 3 4 5" xfId="2574"/>
    <cellStyle name="Примечание 3 3 4 6" xfId="2575"/>
    <cellStyle name="Примечание 3 3 5" xfId="2576"/>
    <cellStyle name="Примечание 3 3 5 2" xfId="2577"/>
    <cellStyle name="Примечание 3 3 5 3" xfId="2578"/>
    <cellStyle name="Примечание 3 3 6" xfId="2579"/>
    <cellStyle name="Примечание 3 3 6 2" xfId="2580"/>
    <cellStyle name="Примечание 3 3 6 3" xfId="2581"/>
    <cellStyle name="Примечание 3 3 7" xfId="2582"/>
    <cellStyle name="Примечание 3 3 7 2" xfId="2583"/>
    <cellStyle name="Примечание 3 3 7 3" xfId="2584"/>
    <cellStyle name="Примечание 3 3 8" xfId="2585"/>
    <cellStyle name="Примечание 3 3 9" xfId="2586"/>
    <cellStyle name="Примечание 3 4" xfId="2587"/>
    <cellStyle name="Примечание 3 4 2" xfId="2588"/>
    <cellStyle name="Примечание 3 4 2 2" xfId="2589"/>
    <cellStyle name="Примечание 3 4 2 2 2" xfId="2590"/>
    <cellStyle name="Примечание 3 4 2 2 3" xfId="2591"/>
    <cellStyle name="Примечание 3 4 2 3" xfId="2592"/>
    <cellStyle name="Примечание 3 4 2 3 2" xfId="2593"/>
    <cellStyle name="Примечание 3 4 2 3 3" xfId="2594"/>
    <cellStyle name="Примечание 3 4 2 4" xfId="2595"/>
    <cellStyle name="Примечание 3 4 2 4 2" xfId="2596"/>
    <cellStyle name="Примечание 3 4 2 4 3" xfId="2597"/>
    <cellStyle name="Примечание 3 4 2 5" xfId="2598"/>
    <cellStyle name="Примечание 3 4 2 6" xfId="2599"/>
    <cellStyle name="Примечание 3 4 3" xfId="2600"/>
    <cellStyle name="Примечание 3 4 3 2" xfId="2601"/>
    <cellStyle name="Примечание 3 4 3 2 2" xfId="2602"/>
    <cellStyle name="Примечание 3 4 3 2 3" xfId="2603"/>
    <cellStyle name="Примечание 3 4 3 3" xfId="2604"/>
    <cellStyle name="Примечание 3 4 3 3 2" xfId="2605"/>
    <cellStyle name="Примечание 3 4 3 3 3" xfId="2606"/>
    <cellStyle name="Примечание 3 4 3 4" xfId="2607"/>
    <cellStyle name="Примечание 3 4 3 4 2" xfId="2608"/>
    <cellStyle name="Примечание 3 4 3 4 3" xfId="2609"/>
    <cellStyle name="Примечание 3 4 3 5" xfId="2610"/>
    <cellStyle name="Примечание 3 4 3 6" xfId="2611"/>
    <cellStyle name="Примечание 3 4 4" xfId="2612"/>
    <cellStyle name="Примечание 3 4 4 2" xfId="2613"/>
    <cellStyle name="Примечание 3 4 4 2 2" xfId="2614"/>
    <cellStyle name="Примечание 3 4 4 2 3" xfId="2615"/>
    <cellStyle name="Примечание 3 4 4 3" xfId="2616"/>
    <cellStyle name="Примечание 3 4 4 3 2" xfId="2617"/>
    <cellStyle name="Примечание 3 4 4 3 3" xfId="2618"/>
    <cellStyle name="Примечание 3 4 4 4" xfId="2619"/>
    <cellStyle name="Примечание 3 4 4 4 2" xfId="2620"/>
    <cellStyle name="Примечание 3 4 4 4 3" xfId="2621"/>
    <cellStyle name="Примечание 3 4 4 5" xfId="2622"/>
    <cellStyle name="Примечание 3 4 4 6" xfId="2623"/>
    <cellStyle name="Примечание 3 4 5" xfId="2624"/>
    <cellStyle name="Примечание 3 4 5 2" xfId="2625"/>
    <cellStyle name="Примечание 3 4 5 3" xfId="2626"/>
    <cellStyle name="Примечание 3 4 6" xfId="2627"/>
    <cellStyle name="Примечание 3 4 6 2" xfId="2628"/>
    <cellStyle name="Примечание 3 4 6 3" xfId="2629"/>
    <cellStyle name="Примечание 3 4 7" xfId="2630"/>
    <cellStyle name="Примечание 3 4 7 2" xfId="2631"/>
    <cellStyle name="Примечание 3 4 7 3" xfId="2632"/>
    <cellStyle name="Примечание 3 4 8" xfId="2633"/>
    <cellStyle name="Примечание 3 4 9" xfId="2634"/>
    <cellStyle name="Примечание 3 5" xfId="2635"/>
    <cellStyle name="Примечание 3 5 2" xfId="2636"/>
    <cellStyle name="Примечание 3 5 2 2" xfId="2637"/>
    <cellStyle name="Примечание 3 5 2 3" xfId="2638"/>
    <cellStyle name="Примечание 3 5 3" xfId="2639"/>
    <cellStyle name="Примечание 3 5 3 2" xfId="2640"/>
    <cellStyle name="Примечание 3 5 3 3" xfId="2641"/>
    <cellStyle name="Примечание 3 5 4" xfId="2642"/>
    <cellStyle name="Примечание 3 5 4 2" xfId="2643"/>
    <cellStyle name="Примечание 3 5 4 3" xfId="2644"/>
    <cellStyle name="Примечание 3 5 5" xfId="2645"/>
    <cellStyle name="Примечание 3 5 6" xfId="2646"/>
    <cellStyle name="Примечание 3 6" xfId="2647"/>
    <cellStyle name="Примечание 3 6 2" xfId="2648"/>
    <cellStyle name="Примечание 3 6 2 2" xfId="2649"/>
    <cellStyle name="Примечание 3 6 2 3" xfId="2650"/>
    <cellStyle name="Примечание 3 6 3" xfId="2651"/>
    <cellStyle name="Примечание 3 6 3 2" xfId="2652"/>
    <cellStyle name="Примечание 3 6 3 3" xfId="2653"/>
    <cellStyle name="Примечание 3 6 4" xfId="2654"/>
    <cellStyle name="Примечание 3 6 4 2" xfId="2655"/>
    <cellStyle name="Примечание 3 6 4 3" xfId="2656"/>
    <cellStyle name="Примечание 3 6 5" xfId="2657"/>
    <cellStyle name="Примечание 3 6 6" xfId="2658"/>
    <cellStyle name="Примечание 3 7" xfId="2659"/>
    <cellStyle name="Примечание 3 7 2" xfId="2660"/>
    <cellStyle name="Примечание 3 7 2 2" xfId="2661"/>
    <cellStyle name="Примечание 3 7 2 3" xfId="2662"/>
    <cellStyle name="Примечание 3 7 3" xfId="2663"/>
    <cellStyle name="Примечание 3 7 3 2" xfId="2664"/>
    <cellStyle name="Примечание 3 7 3 3" xfId="2665"/>
    <cellStyle name="Примечание 3 7 4" xfId="2666"/>
    <cellStyle name="Примечание 3 7 4 2" xfId="2667"/>
    <cellStyle name="Примечание 3 7 4 3" xfId="2668"/>
    <cellStyle name="Примечание 3 7 5" xfId="2669"/>
    <cellStyle name="Примечание 3 7 6" xfId="2670"/>
    <cellStyle name="Примечание 3 8" xfId="2671"/>
    <cellStyle name="Примечание 3 8 2" xfId="2672"/>
    <cellStyle name="Примечание 3 8 3" xfId="2673"/>
    <cellStyle name="Примечание 3 9" xfId="2674"/>
    <cellStyle name="Примечание 3 9 2" xfId="2675"/>
    <cellStyle name="Примечание 3 9 3" xfId="2676"/>
    <cellStyle name="Примечание 4" xfId="2677"/>
    <cellStyle name="Примечание 4 10" xfId="2678"/>
    <cellStyle name="Примечание 4 10 2" xfId="2679"/>
    <cellStyle name="Примечание 4 10 3" xfId="2680"/>
    <cellStyle name="Примечание 4 11" xfId="2681"/>
    <cellStyle name="Примечание 4 12" xfId="2682"/>
    <cellStyle name="Примечание 4 2" xfId="2683"/>
    <cellStyle name="Примечание 4 2 2" xfId="2684"/>
    <cellStyle name="Примечание 4 2 2 2" xfId="2685"/>
    <cellStyle name="Примечание 4 2 2 2 2" xfId="2686"/>
    <cellStyle name="Примечание 4 2 2 2 3" xfId="2687"/>
    <cellStyle name="Примечание 4 2 2 3" xfId="2688"/>
    <cellStyle name="Примечание 4 2 2 3 2" xfId="2689"/>
    <cellStyle name="Примечание 4 2 2 3 3" xfId="2690"/>
    <cellStyle name="Примечание 4 2 2 4" xfId="2691"/>
    <cellStyle name="Примечание 4 2 2 4 2" xfId="2692"/>
    <cellStyle name="Примечание 4 2 2 4 3" xfId="2693"/>
    <cellStyle name="Примечание 4 2 2 5" xfId="2694"/>
    <cellStyle name="Примечание 4 2 2 6" xfId="2695"/>
    <cellStyle name="Примечание 4 2 3" xfId="2696"/>
    <cellStyle name="Примечание 4 2 3 2" xfId="2697"/>
    <cellStyle name="Примечание 4 2 3 2 2" xfId="2698"/>
    <cellStyle name="Примечание 4 2 3 2 3" xfId="2699"/>
    <cellStyle name="Примечание 4 2 3 3" xfId="2700"/>
    <cellStyle name="Примечание 4 2 3 3 2" xfId="2701"/>
    <cellStyle name="Примечание 4 2 3 3 3" xfId="2702"/>
    <cellStyle name="Примечание 4 2 3 4" xfId="2703"/>
    <cellStyle name="Примечание 4 2 3 4 2" xfId="2704"/>
    <cellStyle name="Примечание 4 2 3 4 3" xfId="2705"/>
    <cellStyle name="Примечание 4 2 3 5" xfId="2706"/>
    <cellStyle name="Примечание 4 2 3 6" xfId="2707"/>
    <cellStyle name="Примечание 4 2 4" xfId="2708"/>
    <cellStyle name="Примечание 4 2 4 2" xfId="2709"/>
    <cellStyle name="Примечание 4 2 4 2 2" xfId="2710"/>
    <cellStyle name="Примечание 4 2 4 2 3" xfId="2711"/>
    <cellStyle name="Примечание 4 2 4 3" xfId="2712"/>
    <cellStyle name="Примечание 4 2 4 3 2" xfId="2713"/>
    <cellStyle name="Примечание 4 2 4 3 3" xfId="2714"/>
    <cellStyle name="Примечание 4 2 4 4" xfId="2715"/>
    <cellStyle name="Примечание 4 2 4 4 2" xfId="2716"/>
    <cellStyle name="Примечание 4 2 4 4 3" xfId="2717"/>
    <cellStyle name="Примечание 4 2 4 5" xfId="2718"/>
    <cellStyle name="Примечание 4 2 4 6" xfId="2719"/>
    <cellStyle name="Примечание 4 2 5" xfId="2720"/>
    <cellStyle name="Примечание 4 2 5 2" xfId="2721"/>
    <cellStyle name="Примечание 4 2 5 3" xfId="2722"/>
    <cellStyle name="Примечание 4 2 6" xfId="2723"/>
    <cellStyle name="Примечание 4 2 6 2" xfId="2724"/>
    <cellStyle name="Примечание 4 2 6 3" xfId="2725"/>
    <cellStyle name="Примечание 4 2 7" xfId="2726"/>
    <cellStyle name="Примечание 4 2 7 2" xfId="2727"/>
    <cellStyle name="Примечание 4 2 7 3" xfId="2728"/>
    <cellStyle name="Примечание 4 2 8" xfId="2729"/>
    <cellStyle name="Примечание 4 2 9" xfId="2730"/>
    <cellStyle name="Примечание 4 3" xfId="2731"/>
    <cellStyle name="Примечание 4 3 2" xfId="2732"/>
    <cellStyle name="Примечание 4 3 2 2" xfId="2733"/>
    <cellStyle name="Примечание 4 3 2 2 2" xfId="2734"/>
    <cellStyle name="Примечание 4 3 2 2 3" xfId="2735"/>
    <cellStyle name="Примечание 4 3 2 3" xfId="2736"/>
    <cellStyle name="Примечание 4 3 2 3 2" xfId="2737"/>
    <cellStyle name="Примечание 4 3 2 3 3" xfId="2738"/>
    <cellStyle name="Примечание 4 3 2 4" xfId="2739"/>
    <cellStyle name="Примечание 4 3 2 4 2" xfId="2740"/>
    <cellStyle name="Примечание 4 3 2 4 3" xfId="2741"/>
    <cellStyle name="Примечание 4 3 2 5" xfId="2742"/>
    <cellStyle name="Примечание 4 3 2 6" xfId="2743"/>
    <cellStyle name="Примечание 4 3 3" xfId="2744"/>
    <cellStyle name="Примечание 4 3 3 2" xfId="2745"/>
    <cellStyle name="Примечание 4 3 3 2 2" xfId="2746"/>
    <cellStyle name="Примечание 4 3 3 2 3" xfId="2747"/>
    <cellStyle name="Примечание 4 3 3 3" xfId="2748"/>
    <cellStyle name="Примечание 4 3 3 3 2" xfId="2749"/>
    <cellStyle name="Примечание 4 3 3 3 3" xfId="2750"/>
    <cellStyle name="Примечание 4 3 3 4" xfId="2751"/>
    <cellStyle name="Примечание 4 3 3 4 2" xfId="2752"/>
    <cellStyle name="Примечание 4 3 3 4 3" xfId="2753"/>
    <cellStyle name="Примечание 4 3 3 5" xfId="2754"/>
    <cellStyle name="Примечание 4 3 3 6" xfId="2755"/>
    <cellStyle name="Примечание 4 3 4" xfId="2756"/>
    <cellStyle name="Примечание 4 3 4 2" xfId="2757"/>
    <cellStyle name="Примечание 4 3 4 2 2" xfId="2758"/>
    <cellStyle name="Примечание 4 3 4 2 3" xfId="2759"/>
    <cellStyle name="Примечание 4 3 4 3" xfId="2760"/>
    <cellStyle name="Примечание 4 3 4 3 2" xfId="2761"/>
    <cellStyle name="Примечание 4 3 4 3 3" xfId="2762"/>
    <cellStyle name="Примечание 4 3 4 4" xfId="2763"/>
    <cellStyle name="Примечание 4 3 4 4 2" xfId="2764"/>
    <cellStyle name="Примечание 4 3 4 4 3" xfId="2765"/>
    <cellStyle name="Примечание 4 3 4 5" xfId="2766"/>
    <cellStyle name="Примечание 4 3 4 6" xfId="2767"/>
    <cellStyle name="Примечание 4 3 5" xfId="2768"/>
    <cellStyle name="Примечание 4 3 5 2" xfId="2769"/>
    <cellStyle name="Примечание 4 3 5 3" xfId="2770"/>
    <cellStyle name="Примечание 4 3 6" xfId="2771"/>
    <cellStyle name="Примечание 4 3 6 2" xfId="2772"/>
    <cellStyle name="Примечание 4 3 6 3" xfId="2773"/>
    <cellStyle name="Примечание 4 3 7" xfId="2774"/>
    <cellStyle name="Примечание 4 3 7 2" xfId="2775"/>
    <cellStyle name="Примечание 4 3 7 3" xfId="2776"/>
    <cellStyle name="Примечание 4 3 8" xfId="2777"/>
    <cellStyle name="Примечание 4 3 9" xfId="2778"/>
    <cellStyle name="Примечание 4 4" xfId="2779"/>
    <cellStyle name="Примечание 4 4 2" xfId="2780"/>
    <cellStyle name="Примечание 4 4 2 2" xfId="2781"/>
    <cellStyle name="Примечание 4 4 2 2 2" xfId="2782"/>
    <cellStyle name="Примечание 4 4 2 2 3" xfId="2783"/>
    <cellStyle name="Примечание 4 4 2 3" xfId="2784"/>
    <cellStyle name="Примечание 4 4 2 3 2" xfId="2785"/>
    <cellStyle name="Примечание 4 4 2 3 3" xfId="2786"/>
    <cellStyle name="Примечание 4 4 2 4" xfId="2787"/>
    <cellStyle name="Примечание 4 4 2 4 2" xfId="2788"/>
    <cellStyle name="Примечание 4 4 2 4 3" xfId="2789"/>
    <cellStyle name="Примечание 4 4 2 5" xfId="2790"/>
    <cellStyle name="Примечание 4 4 2 6" xfId="2791"/>
    <cellStyle name="Примечание 4 4 3" xfId="2792"/>
    <cellStyle name="Примечание 4 4 3 2" xfId="2793"/>
    <cellStyle name="Примечание 4 4 3 2 2" xfId="2794"/>
    <cellStyle name="Примечание 4 4 3 2 3" xfId="2795"/>
    <cellStyle name="Примечание 4 4 3 3" xfId="2796"/>
    <cellStyle name="Примечание 4 4 3 3 2" xfId="2797"/>
    <cellStyle name="Примечание 4 4 3 3 3" xfId="2798"/>
    <cellStyle name="Примечание 4 4 3 4" xfId="2799"/>
    <cellStyle name="Примечание 4 4 3 4 2" xfId="2800"/>
    <cellStyle name="Примечание 4 4 3 4 3" xfId="2801"/>
    <cellStyle name="Примечание 4 4 3 5" xfId="2802"/>
    <cellStyle name="Примечание 4 4 3 6" xfId="2803"/>
    <cellStyle name="Примечание 4 4 4" xfId="2804"/>
    <cellStyle name="Примечание 4 4 4 2" xfId="2805"/>
    <cellStyle name="Примечание 4 4 4 2 2" xfId="2806"/>
    <cellStyle name="Примечание 4 4 4 2 3" xfId="2807"/>
    <cellStyle name="Примечание 4 4 4 3" xfId="2808"/>
    <cellStyle name="Примечание 4 4 4 3 2" xfId="2809"/>
    <cellStyle name="Примечание 4 4 4 3 3" xfId="2810"/>
    <cellStyle name="Примечание 4 4 4 4" xfId="2811"/>
    <cellStyle name="Примечание 4 4 4 4 2" xfId="2812"/>
    <cellStyle name="Примечание 4 4 4 4 3" xfId="2813"/>
    <cellStyle name="Примечание 4 4 4 5" xfId="2814"/>
    <cellStyle name="Примечание 4 4 4 6" xfId="2815"/>
    <cellStyle name="Примечание 4 4 5" xfId="2816"/>
    <cellStyle name="Примечание 4 4 5 2" xfId="2817"/>
    <cellStyle name="Примечание 4 4 5 3" xfId="2818"/>
    <cellStyle name="Примечание 4 4 6" xfId="2819"/>
    <cellStyle name="Примечание 4 4 6 2" xfId="2820"/>
    <cellStyle name="Примечание 4 4 6 3" xfId="2821"/>
    <cellStyle name="Примечание 4 4 7" xfId="2822"/>
    <cellStyle name="Примечание 4 4 7 2" xfId="2823"/>
    <cellStyle name="Примечание 4 4 7 3" xfId="2824"/>
    <cellStyle name="Примечание 4 4 8" xfId="2825"/>
    <cellStyle name="Примечание 4 4 9" xfId="2826"/>
    <cellStyle name="Примечание 4 5" xfId="2827"/>
    <cellStyle name="Примечание 4 5 2" xfId="2828"/>
    <cellStyle name="Примечание 4 5 2 2" xfId="2829"/>
    <cellStyle name="Примечание 4 5 2 3" xfId="2830"/>
    <cellStyle name="Примечание 4 5 3" xfId="2831"/>
    <cellStyle name="Примечание 4 5 3 2" xfId="2832"/>
    <cellStyle name="Примечание 4 5 3 3" xfId="2833"/>
    <cellStyle name="Примечание 4 5 4" xfId="2834"/>
    <cellStyle name="Примечание 4 5 4 2" xfId="2835"/>
    <cellStyle name="Примечание 4 5 4 3" xfId="2836"/>
    <cellStyle name="Примечание 4 5 5" xfId="2837"/>
    <cellStyle name="Примечание 4 5 6" xfId="2838"/>
    <cellStyle name="Примечание 4 6" xfId="2839"/>
    <cellStyle name="Примечание 4 6 2" xfId="2840"/>
    <cellStyle name="Примечание 4 6 2 2" xfId="2841"/>
    <cellStyle name="Примечание 4 6 2 3" xfId="2842"/>
    <cellStyle name="Примечание 4 6 3" xfId="2843"/>
    <cellStyle name="Примечание 4 6 3 2" xfId="2844"/>
    <cellStyle name="Примечание 4 6 3 3" xfId="2845"/>
    <cellStyle name="Примечание 4 6 4" xfId="2846"/>
    <cellStyle name="Примечание 4 6 4 2" xfId="2847"/>
    <cellStyle name="Примечание 4 6 4 3" xfId="2848"/>
    <cellStyle name="Примечание 4 6 5" xfId="2849"/>
    <cellStyle name="Примечание 4 6 6" xfId="2850"/>
    <cellStyle name="Примечание 4 7" xfId="2851"/>
    <cellStyle name="Примечание 4 7 2" xfId="2852"/>
    <cellStyle name="Примечание 4 7 2 2" xfId="2853"/>
    <cellStyle name="Примечание 4 7 2 3" xfId="2854"/>
    <cellStyle name="Примечание 4 7 3" xfId="2855"/>
    <cellStyle name="Примечание 4 7 3 2" xfId="2856"/>
    <cellStyle name="Примечание 4 7 3 3" xfId="2857"/>
    <cellStyle name="Примечание 4 7 4" xfId="2858"/>
    <cellStyle name="Примечание 4 7 4 2" xfId="2859"/>
    <cellStyle name="Примечание 4 7 4 3" xfId="2860"/>
    <cellStyle name="Примечание 4 7 5" xfId="2861"/>
    <cellStyle name="Примечание 4 7 6" xfId="2862"/>
    <cellStyle name="Примечание 4 8" xfId="2863"/>
    <cellStyle name="Примечание 4 8 2" xfId="2864"/>
    <cellStyle name="Примечание 4 8 3" xfId="2865"/>
    <cellStyle name="Примечание 4 9" xfId="2866"/>
    <cellStyle name="Примечание 4 9 2" xfId="2867"/>
    <cellStyle name="Примечание 4 9 3" xfId="2868"/>
    <cellStyle name="Примечание 5" xfId="2869"/>
    <cellStyle name="Примечание 5 10" xfId="2870"/>
    <cellStyle name="Примечание 5 11" xfId="2871"/>
    <cellStyle name="Примечание 5 2" xfId="2872"/>
    <cellStyle name="Примечание 5 2 2" xfId="2873"/>
    <cellStyle name="Примечание 5 2 2 2" xfId="2874"/>
    <cellStyle name="Примечание 5 2 2 2 2" xfId="2875"/>
    <cellStyle name="Примечание 5 2 2 2 3" xfId="2876"/>
    <cellStyle name="Примечание 5 2 2 3" xfId="2877"/>
    <cellStyle name="Примечание 5 2 2 3 2" xfId="2878"/>
    <cellStyle name="Примечание 5 2 2 3 3" xfId="2879"/>
    <cellStyle name="Примечание 5 2 2 4" xfId="2880"/>
    <cellStyle name="Примечание 5 2 2 4 2" xfId="2881"/>
    <cellStyle name="Примечание 5 2 2 4 3" xfId="2882"/>
    <cellStyle name="Примечание 5 2 2 5" xfId="2883"/>
    <cellStyle name="Примечание 5 2 2 6" xfId="2884"/>
    <cellStyle name="Примечание 5 2 3" xfId="2885"/>
    <cellStyle name="Примечание 5 2 3 2" xfId="2886"/>
    <cellStyle name="Примечание 5 2 3 2 2" xfId="2887"/>
    <cellStyle name="Примечание 5 2 3 2 3" xfId="2888"/>
    <cellStyle name="Примечание 5 2 3 3" xfId="2889"/>
    <cellStyle name="Примечание 5 2 3 3 2" xfId="2890"/>
    <cellStyle name="Примечание 5 2 3 3 3" xfId="2891"/>
    <cellStyle name="Примечание 5 2 3 4" xfId="2892"/>
    <cellStyle name="Примечание 5 2 3 4 2" xfId="2893"/>
    <cellStyle name="Примечание 5 2 3 4 3" xfId="2894"/>
    <cellStyle name="Примечание 5 2 3 5" xfId="2895"/>
    <cellStyle name="Примечание 5 2 3 6" xfId="2896"/>
    <cellStyle name="Примечание 5 2 4" xfId="2897"/>
    <cellStyle name="Примечание 5 2 4 2" xfId="2898"/>
    <cellStyle name="Примечание 5 2 4 2 2" xfId="2899"/>
    <cellStyle name="Примечание 5 2 4 2 3" xfId="2900"/>
    <cellStyle name="Примечание 5 2 4 3" xfId="2901"/>
    <cellStyle name="Примечание 5 2 4 3 2" xfId="2902"/>
    <cellStyle name="Примечание 5 2 4 3 3" xfId="2903"/>
    <cellStyle name="Примечание 5 2 4 4" xfId="2904"/>
    <cellStyle name="Примечание 5 2 4 4 2" xfId="2905"/>
    <cellStyle name="Примечание 5 2 4 4 3" xfId="2906"/>
    <cellStyle name="Примечание 5 2 4 5" xfId="2907"/>
    <cellStyle name="Примечание 5 2 4 6" xfId="2908"/>
    <cellStyle name="Примечание 5 2 5" xfId="2909"/>
    <cellStyle name="Примечание 5 2 5 2" xfId="2910"/>
    <cellStyle name="Примечание 5 2 5 3" xfId="2911"/>
    <cellStyle name="Примечание 5 2 6" xfId="2912"/>
    <cellStyle name="Примечание 5 2 6 2" xfId="2913"/>
    <cellStyle name="Примечание 5 2 6 3" xfId="2914"/>
    <cellStyle name="Примечание 5 2 7" xfId="2915"/>
    <cellStyle name="Примечание 5 2 7 2" xfId="2916"/>
    <cellStyle name="Примечание 5 2 7 3" xfId="2917"/>
    <cellStyle name="Примечание 5 2 8" xfId="2918"/>
    <cellStyle name="Примечание 5 2 9" xfId="2919"/>
    <cellStyle name="Примечание 5 3" xfId="2920"/>
    <cellStyle name="Примечание 5 3 2" xfId="2921"/>
    <cellStyle name="Примечание 5 3 2 2" xfId="2922"/>
    <cellStyle name="Примечание 5 3 2 2 2" xfId="2923"/>
    <cellStyle name="Примечание 5 3 2 2 3" xfId="2924"/>
    <cellStyle name="Примечание 5 3 2 3" xfId="2925"/>
    <cellStyle name="Примечание 5 3 2 3 2" xfId="2926"/>
    <cellStyle name="Примечание 5 3 2 3 3" xfId="2927"/>
    <cellStyle name="Примечание 5 3 2 4" xfId="2928"/>
    <cellStyle name="Примечание 5 3 2 4 2" xfId="2929"/>
    <cellStyle name="Примечание 5 3 2 4 3" xfId="2930"/>
    <cellStyle name="Примечание 5 3 2 5" xfId="2931"/>
    <cellStyle name="Примечание 5 3 2 6" xfId="2932"/>
    <cellStyle name="Примечание 5 3 3" xfId="2933"/>
    <cellStyle name="Примечание 5 3 3 2" xfId="2934"/>
    <cellStyle name="Примечание 5 3 3 2 2" xfId="2935"/>
    <cellStyle name="Примечание 5 3 3 2 3" xfId="2936"/>
    <cellStyle name="Примечание 5 3 3 3" xfId="2937"/>
    <cellStyle name="Примечание 5 3 3 3 2" xfId="2938"/>
    <cellStyle name="Примечание 5 3 3 3 3" xfId="2939"/>
    <cellStyle name="Примечание 5 3 3 4" xfId="2940"/>
    <cellStyle name="Примечание 5 3 3 4 2" xfId="2941"/>
    <cellStyle name="Примечание 5 3 3 4 3" xfId="2942"/>
    <cellStyle name="Примечание 5 3 3 5" xfId="2943"/>
    <cellStyle name="Примечание 5 3 3 6" xfId="2944"/>
    <cellStyle name="Примечание 5 3 4" xfId="2945"/>
    <cellStyle name="Примечание 5 3 4 2" xfId="2946"/>
    <cellStyle name="Примечание 5 3 4 2 2" xfId="2947"/>
    <cellStyle name="Примечание 5 3 4 2 3" xfId="2948"/>
    <cellStyle name="Примечание 5 3 4 3" xfId="2949"/>
    <cellStyle name="Примечание 5 3 4 3 2" xfId="2950"/>
    <cellStyle name="Примечание 5 3 4 3 3" xfId="2951"/>
    <cellStyle name="Примечание 5 3 4 4" xfId="2952"/>
    <cellStyle name="Примечание 5 3 4 4 2" xfId="2953"/>
    <cellStyle name="Примечание 5 3 4 4 3" xfId="2954"/>
    <cellStyle name="Примечание 5 3 4 5" xfId="2955"/>
    <cellStyle name="Примечание 5 3 4 6" xfId="2956"/>
    <cellStyle name="Примечание 5 3 5" xfId="2957"/>
    <cellStyle name="Примечание 5 3 5 2" xfId="2958"/>
    <cellStyle name="Примечание 5 3 5 3" xfId="2959"/>
    <cellStyle name="Примечание 5 3 6" xfId="2960"/>
    <cellStyle name="Примечание 5 3 6 2" xfId="2961"/>
    <cellStyle name="Примечание 5 3 6 3" xfId="2962"/>
    <cellStyle name="Примечание 5 3 7" xfId="2963"/>
    <cellStyle name="Примечание 5 3 7 2" xfId="2964"/>
    <cellStyle name="Примечание 5 3 7 3" xfId="2965"/>
    <cellStyle name="Примечание 5 3 8" xfId="2966"/>
    <cellStyle name="Примечание 5 3 9" xfId="2967"/>
    <cellStyle name="Примечание 5 4" xfId="2968"/>
    <cellStyle name="Примечание 5 4 2" xfId="2969"/>
    <cellStyle name="Примечание 5 4 2 2" xfId="2970"/>
    <cellStyle name="Примечание 5 4 2 3" xfId="2971"/>
    <cellStyle name="Примечание 5 4 3" xfId="2972"/>
    <cellStyle name="Примечание 5 4 3 2" xfId="2973"/>
    <cellStyle name="Примечание 5 4 3 3" xfId="2974"/>
    <cellStyle name="Примечание 5 4 4" xfId="2975"/>
    <cellStyle name="Примечание 5 4 4 2" xfId="2976"/>
    <cellStyle name="Примечание 5 4 4 3" xfId="2977"/>
    <cellStyle name="Примечание 5 4 5" xfId="2978"/>
    <cellStyle name="Примечание 5 4 6" xfId="2979"/>
    <cellStyle name="Примечание 5 5" xfId="2980"/>
    <cellStyle name="Примечание 5 5 2" xfId="2981"/>
    <cellStyle name="Примечание 5 5 2 2" xfId="2982"/>
    <cellStyle name="Примечание 5 5 2 3" xfId="2983"/>
    <cellStyle name="Примечание 5 5 3" xfId="2984"/>
    <cellStyle name="Примечание 5 5 3 2" xfId="2985"/>
    <cellStyle name="Примечание 5 5 3 3" xfId="2986"/>
    <cellStyle name="Примечание 5 5 4" xfId="2987"/>
    <cellStyle name="Примечание 5 5 4 2" xfId="2988"/>
    <cellStyle name="Примечание 5 5 4 3" xfId="2989"/>
    <cellStyle name="Примечание 5 5 5" xfId="2990"/>
    <cellStyle name="Примечание 5 5 6" xfId="2991"/>
    <cellStyle name="Примечание 5 6" xfId="2992"/>
    <cellStyle name="Примечание 5 6 2" xfId="2993"/>
    <cellStyle name="Примечание 5 6 2 2" xfId="2994"/>
    <cellStyle name="Примечание 5 6 2 3" xfId="2995"/>
    <cellStyle name="Примечание 5 6 3" xfId="2996"/>
    <cellStyle name="Примечание 5 6 3 2" xfId="2997"/>
    <cellStyle name="Примечание 5 6 3 3" xfId="2998"/>
    <cellStyle name="Примечание 5 6 4" xfId="2999"/>
    <cellStyle name="Примечание 5 6 4 2" xfId="3000"/>
    <cellStyle name="Примечание 5 6 4 3" xfId="3001"/>
    <cellStyle name="Примечание 5 6 5" xfId="3002"/>
    <cellStyle name="Примечание 5 6 6" xfId="3003"/>
    <cellStyle name="Примечание 5 7" xfId="3004"/>
    <cellStyle name="Примечание 5 7 2" xfId="3005"/>
    <cellStyle name="Примечание 5 7 3" xfId="3006"/>
    <cellStyle name="Примечание 5 8" xfId="3007"/>
    <cellStyle name="Примечание 5 8 2" xfId="3008"/>
    <cellStyle name="Примечание 5 8 3" xfId="3009"/>
    <cellStyle name="Примечание 5 9" xfId="3010"/>
    <cellStyle name="Примечание 5 9 2" xfId="3011"/>
    <cellStyle name="Примечание 5 9 3" xfId="3012"/>
    <cellStyle name="Примечание 6" xfId="3013"/>
    <cellStyle name="Примечание 6 10" xfId="3014"/>
    <cellStyle name="Примечание 6 2" xfId="3015"/>
    <cellStyle name="Примечание 6 2 2" xfId="3016"/>
    <cellStyle name="Примечание 6 2 2 2" xfId="3017"/>
    <cellStyle name="Примечание 6 2 2 2 2" xfId="3018"/>
    <cellStyle name="Примечание 6 2 2 2 3" xfId="3019"/>
    <cellStyle name="Примечание 6 2 2 3" xfId="3020"/>
    <cellStyle name="Примечание 6 2 2 3 2" xfId="3021"/>
    <cellStyle name="Примечание 6 2 2 3 3" xfId="3022"/>
    <cellStyle name="Примечание 6 2 2 4" xfId="3023"/>
    <cellStyle name="Примечание 6 2 2 4 2" xfId="3024"/>
    <cellStyle name="Примечание 6 2 2 4 3" xfId="3025"/>
    <cellStyle name="Примечание 6 2 2 5" xfId="3026"/>
    <cellStyle name="Примечание 6 2 2 6" xfId="3027"/>
    <cellStyle name="Примечание 6 2 3" xfId="3028"/>
    <cellStyle name="Примечание 6 2 3 2" xfId="3029"/>
    <cellStyle name="Примечание 6 2 3 2 2" xfId="3030"/>
    <cellStyle name="Примечание 6 2 3 2 3" xfId="3031"/>
    <cellStyle name="Примечание 6 2 3 3" xfId="3032"/>
    <cellStyle name="Примечание 6 2 3 3 2" xfId="3033"/>
    <cellStyle name="Примечание 6 2 3 3 3" xfId="3034"/>
    <cellStyle name="Примечание 6 2 3 4" xfId="3035"/>
    <cellStyle name="Примечание 6 2 3 4 2" xfId="3036"/>
    <cellStyle name="Примечание 6 2 3 4 3" xfId="3037"/>
    <cellStyle name="Примечание 6 2 3 5" xfId="3038"/>
    <cellStyle name="Примечание 6 2 3 6" xfId="3039"/>
    <cellStyle name="Примечание 6 2 4" xfId="3040"/>
    <cellStyle name="Примечание 6 2 4 2" xfId="3041"/>
    <cellStyle name="Примечание 6 2 4 2 2" xfId="3042"/>
    <cellStyle name="Примечание 6 2 4 2 3" xfId="3043"/>
    <cellStyle name="Примечание 6 2 4 3" xfId="3044"/>
    <cellStyle name="Примечание 6 2 4 3 2" xfId="3045"/>
    <cellStyle name="Примечание 6 2 4 3 3" xfId="3046"/>
    <cellStyle name="Примечание 6 2 4 4" xfId="3047"/>
    <cellStyle name="Примечание 6 2 4 4 2" xfId="3048"/>
    <cellStyle name="Примечание 6 2 4 4 3" xfId="3049"/>
    <cellStyle name="Примечание 6 2 4 5" xfId="3050"/>
    <cellStyle name="Примечание 6 2 4 6" xfId="3051"/>
    <cellStyle name="Примечание 6 2 5" xfId="3052"/>
    <cellStyle name="Примечание 6 2 5 2" xfId="3053"/>
    <cellStyle name="Примечание 6 2 5 3" xfId="3054"/>
    <cellStyle name="Примечание 6 2 6" xfId="3055"/>
    <cellStyle name="Примечание 6 2 6 2" xfId="3056"/>
    <cellStyle name="Примечание 6 2 6 3" xfId="3057"/>
    <cellStyle name="Примечание 6 2 7" xfId="3058"/>
    <cellStyle name="Примечание 6 2 7 2" xfId="3059"/>
    <cellStyle name="Примечание 6 2 7 3" xfId="3060"/>
    <cellStyle name="Примечание 6 2 8" xfId="3061"/>
    <cellStyle name="Примечание 6 2 9" xfId="3062"/>
    <cellStyle name="Примечание 6 3" xfId="3063"/>
    <cellStyle name="Примечание 6 3 2" xfId="3064"/>
    <cellStyle name="Примечание 6 3 2 2" xfId="3065"/>
    <cellStyle name="Примечание 6 3 2 3" xfId="3066"/>
    <cellStyle name="Примечание 6 3 3" xfId="3067"/>
    <cellStyle name="Примечание 6 3 3 2" xfId="3068"/>
    <cellStyle name="Примечание 6 3 3 3" xfId="3069"/>
    <cellStyle name="Примечание 6 3 4" xfId="3070"/>
    <cellStyle name="Примечание 6 3 4 2" xfId="3071"/>
    <cellStyle name="Примечание 6 3 4 3" xfId="3072"/>
    <cellStyle name="Примечание 6 3 5" xfId="3073"/>
    <cellStyle name="Примечание 6 3 6" xfId="3074"/>
    <cellStyle name="Примечание 6 4" xfId="3075"/>
    <cellStyle name="Примечание 6 4 2" xfId="3076"/>
    <cellStyle name="Примечание 6 4 2 2" xfId="3077"/>
    <cellStyle name="Примечание 6 4 2 3" xfId="3078"/>
    <cellStyle name="Примечание 6 4 3" xfId="3079"/>
    <cellStyle name="Примечание 6 4 3 2" xfId="3080"/>
    <cellStyle name="Примечание 6 4 3 3" xfId="3081"/>
    <cellStyle name="Примечание 6 4 4" xfId="3082"/>
    <cellStyle name="Примечание 6 4 4 2" xfId="3083"/>
    <cellStyle name="Примечание 6 4 4 3" xfId="3084"/>
    <cellStyle name="Примечание 6 4 5" xfId="3085"/>
    <cellStyle name="Примечание 6 4 6" xfId="3086"/>
    <cellStyle name="Примечание 6 5" xfId="3087"/>
    <cellStyle name="Примечание 6 5 2" xfId="3088"/>
    <cellStyle name="Примечание 6 5 2 2" xfId="3089"/>
    <cellStyle name="Примечание 6 5 2 3" xfId="3090"/>
    <cellStyle name="Примечание 6 5 3" xfId="3091"/>
    <cellStyle name="Примечание 6 5 3 2" xfId="3092"/>
    <cellStyle name="Примечание 6 5 3 3" xfId="3093"/>
    <cellStyle name="Примечание 6 5 4" xfId="3094"/>
    <cellStyle name="Примечание 6 5 4 2" xfId="3095"/>
    <cellStyle name="Примечание 6 5 4 3" xfId="3096"/>
    <cellStyle name="Примечание 6 5 5" xfId="3097"/>
    <cellStyle name="Примечание 6 5 6" xfId="3098"/>
    <cellStyle name="Примечание 6 6" xfId="3099"/>
    <cellStyle name="Примечание 6 6 2" xfId="3100"/>
    <cellStyle name="Примечание 6 6 3" xfId="3101"/>
    <cellStyle name="Примечание 6 7" xfId="3102"/>
    <cellStyle name="Примечание 6 7 2" xfId="3103"/>
    <cellStyle name="Примечание 6 7 3" xfId="3104"/>
    <cellStyle name="Примечание 6 8" xfId="3105"/>
    <cellStyle name="Примечание 6 8 2" xfId="3106"/>
    <cellStyle name="Примечание 6 8 3" xfId="3107"/>
    <cellStyle name="Примечание 6 9" xfId="3108"/>
    <cellStyle name="Примечание 7" xfId="3109"/>
    <cellStyle name="Примечание 7 2" xfId="3110"/>
    <cellStyle name="Примечание 7 2 2" xfId="3111"/>
    <cellStyle name="Примечание 7 2 2 2" xfId="3112"/>
    <cellStyle name="Примечание 7 2 2 3" xfId="3113"/>
    <cellStyle name="Примечание 7 2 3" xfId="3114"/>
    <cellStyle name="Примечание 7 2 3 2" xfId="3115"/>
    <cellStyle name="Примечание 7 2 3 3" xfId="3116"/>
    <cellStyle name="Примечание 7 2 4" xfId="3117"/>
    <cellStyle name="Примечание 7 2 4 2" xfId="3118"/>
    <cellStyle name="Примечание 7 2 4 3" xfId="3119"/>
    <cellStyle name="Примечание 7 2 5" xfId="3120"/>
    <cellStyle name="Примечание 7 2 6" xfId="3121"/>
    <cellStyle name="Примечание 7 3" xfId="3122"/>
    <cellStyle name="Примечание 7 3 2" xfId="3123"/>
    <cellStyle name="Примечание 7 3 2 2" xfId="3124"/>
    <cellStyle name="Примечание 7 3 2 3" xfId="3125"/>
    <cellStyle name="Примечание 7 3 3" xfId="3126"/>
    <cellStyle name="Примечание 7 3 3 2" xfId="3127"/>
    <cellStyle name="Примечание 7 3 3 3" xfId="3128"/>
    <cellStyle name="Примечание 7 3 4" xfId="3129"/>
    <cellStyle name="Примечание 7 3 4 2" xfId="3130"/>
    <cellStyle name="Примечание 7 3 4 3" xfId="3131"/>
    <cellStyle name="Примечание 7 3 5" xfId="3132"/>
    <cellStyle name="Примечание 7 3 6" xfId="3133"/>
    <cellStyle name="Примечание 7 4" xfId="3134"/>
    <cellStyle name="Примечание 7 4 2" xfId="3135"/>
    <cellStyle name="Примечание 7 4 2 2" xfId="3136"/>
    <cellStyle name="Примечание 7 4 2 3" xfId="3137"/>
    <cellStyle name="Примечание 7 4 3" xfId="3138"/>
    <cellStyle name="Примечание 7 4 3 2" xfId="3139"/>
    <cellStyle name="Примечание 7 4 3 3" xfId="3140"/>
    <cellStyle name="Примечание 7 4 4" xfId="3141"/>
    <cellStyle name="Примечание 7 4 4 2" xfId="3142"/>
    <cellStyle name="Примечание 7 4 4 3" xfId="3143"/>
    <cellStyle name="Примечание 7 4 5" xfId="3144"/>
    <cellStyle name="Примечание 7 4 6" xfId="3145"/>
    <cellStyle name="Примечание 7 5" xfId="3146"/>
    <cellStyle name="Примечание 7 5 2" xfId="3147"/>
    <cellStyle name="Примечание 7 5 3" xfId="3148"/>
    <cellStyle name="Примечание 7 6" xfId="3149"/>
    <cellStyle name="Примечание 7 6 2" xfId="3150"/>
    <cellStyle name="Примечание 7 6 3" xfId="3151"/>
    <cellStyle name="Примечание 7 7" xfId="3152"/>
    <cellStyle name="Примечание 7 7 2" xfId="3153"/>
    <cellStyle name="Примечание 7 7 3" xfId="3154"/>
    <cellStyle name="Примечание 7 8" xfId="3155"/>
    <cellStyle name="Примечание 7 9" xfId="3156"/>
    <cellStyle name="Примечание 8" xfId="3157"/>
    <cellStyle name="Примечание 8 2" xfId="3158"/>
    <cellStyle name="Примечание 8 2 2" xfId="3159"/>
    <cellStyle name="Примечание 8 2 3" xfId="3160"/>
    <cellStyle name="Примечание 8 3" xfId="3161"/>
    <cellStyle name="Примечание 8 3 2" xfId="3162"/>
    <cellStyle name="Примечание 8 3 3" xfId="3163"/>
    <cellStyle name="Процентный" xfId="1" builtinId="5"/>
    <cellStyle name="Процентный 2" xfId="5"/>
    <cellStyle name="Процентный 2 2" xfId="3165"/>
    <cellStyle name="Процентный 2 2 2" xfId="3166"/>
    <cellStyle name="Процентный 2 3" xfId="3167"/>
    <cellStyle name="Процентный 2 4" xfId="3168"/>
    <cellStyle name="Процентный 2 5" xfId="3164"/>
    <cellStyle name="Процентный 3" xfId="3169"/>
    <cellStyle name="Процентный 3 2" xfId="3170"/>
    <cellStyle name="Процентный 3 2 2" xfId="3171"/>
    <cellStyle name="Процентный 3 2 2 2" xfId="3172"/>
    <cellStyle name="Процентный 3 2 3" xfId="3173"/>
    <cellStyle name="Процентный 3 3" xfId="3174"/>
    <cellStyle name="Процентный 3 3 2" xfId="3175"/>
    <cellStyle name="Процентный 3 4" xfId="3176"/>
    <cellStyle name="Процентный 3 5" xfId="3177"/>
    <cellStyle name="Процентный 4" xfId="3178"/>
    <cellStyle name="Райцентр" xfId="3179"/>
    <cellStyle name="Стандартный" xfId="3180"/>
    <cellStyle name="Стиль 1" xfId="3181"/>
    <cellStyle name="Стиль 1 2" xfId="3182"/>
    <cellStyle name="Стиль 1 2 2" xfId="3183"/>
    <cellStyle name="Стиль 1_ТЭО проекта 75% PON в СПб_v7_300610_принят за базу (75%)" xfId="3184"/>
    <cellStyle name="Тысячи [0]_PR_KOMPL" xfId="3185"/>
    <cellStyle name="Тысячи_Абонемент" xfId="3186"/>
    <cellStyle name="Финансовый 2" xfId="3187"/>
    <cellStyle name="Финансовый 2 2" xfId="3188"/>
    <cellStyle name="Финансовый 3" xfId="3189"/>
    <cellStyle name="Финансовый 3 2" xfId="3190"/>
    <cellStyle name="Финансовый 3 2 2" xfId="3191"/>
    <cellStyle name="Финансовый 3 2 2 2" xfId="3192"/>
    <cellStyle name="Финансовый 3 2 3" xfId="3193"/>
    <cellStyle name="Финансовый 3 3" xfId="3194"/>
    <cellStyle name="Финансовый 3 3 2" xfId="3195"/>
    <cellStyle name="Финансовый 3 4" xfId="3196"/>
    <cellStyle name="Финансовый 3 5" xfId="3197"/>
    <cellStyle name="Финансовый 4" xfId="3198"/>
    <cellStyle name="Финансовый 4 2" xfId="3199"/>
    <cellStyle name="Финансовый 5" xfId="3200"/>
    <cellStyle name="Финансовый 5 2" xfId="3201"/>
    <cellStyle name="Финансовый 5 3" xfId="3202"/>
    <cellStyle name="Финансовый 6" xfId="3203"/>
    <cellStyle name="Финансовый 6 2" xfId="3204"/>
    <cellStyle name="Финансовый 7" xfId="3205"/>
    <cellStyle name="Финансовый 8" xfId="3206"/>
    <cellStyle name="э" xfId="3207"/>
    <cellStyle name="э__ОборотКЗП2 для БО" xfId="3208"/>
    <cellStyle name="э__ОборотКЗП2 для БО_Invest_11_факт_март_для КОРРЕКТИРОВКИ ПЛАНА" xfId="3209"/>
    <cellStyle name="э_Inv" xfId="3210"/>
    <cellStyle name="э_Inv_Invest_11_факт_март_для КОРРЕКТИРОВКИ ПЛАНА" xfId="3211"/>
    <cellStyle name="э_Invest_11_факт_март_для КОРРЕКТИРОВКИ ПЛАНА" xfId="3212"/>
    <cellStyle name="э_PL вспомог" xfId="3213"/>
    <cellStyle name="э_PL_СЗТ_2007_08.11.06" xfId="3214"/>
    <cellStyle name="э_PL_СЗТ_2007_08.11.06_Invest_11_факт_март_для КОРРЕКТИРОВКИ ПЛАНА" xfId="3215"/>
    <cellStyle name="э_PL_СЗТ_4 кв 2006" xfId="3216"/>
    <cellStyle name="э_PL_СЗТ_4 кв 2006_Invest_11_факт_март_для КОРРЕКТИРОВКИ ПЛАНА" xfId="3217"/>
    <cellStyle name="э_Бюджет_2007" xfId="3218"/>
    <cellStyle name="э_Бюджет_2007_Invest_11_факт_март_для КОРРЕКТИРОВКИ ПЛАНА" xfId="3219"/>
    <cellStyle name="э_ГД" xfId="3220"/>
    <cellStyle name="э_ГД_Invest_11_факт_март_для КОРРЕКТИРОВКИ ПЛАНА" xfId="3221"/>
    <cellStyle name="э_Кор-ки Инв" xfId="3222"/>
    <cellStyle name="э_Кор-ки Инв_Invest_11_факт_март_для КОРРЕКТИРОВКИ ПЛАНА" xfId="3223"/>
    <cellStyle name="э_СЗТ" xfId="3224"/>
    <cellStyle name="э_СЗТ_Invest_11_факт_март_для КОРРЕКТИРОВКИ ПЛАНА" xfId="3225"/>
    <cellStyle name="э_Утвержденный бюджет 27.06.05_ПТС" xfId="3226"/>
    <cellStyle name="э_Утвержденный бюджет 27.06.05_ПТС_Invest_11_факт_март_для КОРРЕКТИРОВКИ ПЛАНА" xfId="3227"/>
    <cellStyle name="常规_IRAQI" xfId="3228"/>
  </cellStyles>
  <dxfs count="0"/>
  <tableStyles count="0" defaultTableStyle="TableStyleMedium2" defaultPivotStyle="PivotStyleLight16"/>
  <colors>
    <mruColors>
      <color rgb="FFFDE9D9"/>
      <color rgb="FFCCFFCC"/>
      <color rgb="FF006600"/>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3</xdr:col>
      <xdr:colOff>6903</xdr:colOff>
      <xdr:row>72</xdr:row>
      <xdr:rowOff>329628</xdr:rowOff>
    </xdr:from>
    <xdr:ext cx="2779222" cy="219163"/>
    <mc:AlternateContent xmlns:mc="http://schemas.openxmlformats.org/markup-compatibility/2006" xmlns:a14="http://schemas.microsoft.com/office/drawing/2010/main">
      <mc:Choice Requires="a14">
        <xdr:sp macro="" textlink="">
          <xdr:nvSpPr>
            <xdr:cNvPr id="3" name="TextBox 2"/>
            <xdr:cNvSpPr txBox="1"/>
          </xdr:nvSpPr>
          <xdr:spPr>
            <a:xfrm>
              <a:off x="4359828" y="192239328"/>
              <a:ext cx="2779222"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i="1">
                  <a:solidFill>
                    <a:schemeClr val="accent1">
                      <a:lumMod val="75000"/>
                    </a:schemeClr>
                  </a:solidFill>
                </a:rPr>
                <a:t>L</a:t>
              </a:r>
              <a:r>
                <a:rPr lang="en-US" sz="1400" i="1" baseline="0">
                  <a:solidFill>
                    <a:schemeClr val="accent1">
                      <a:lumMod val="75000"/>
                    </a:schemeClr>
                  </a:solidFill>
                </a:rPr>
                <a:t> </a:t>
              </a:r>
              <a:r>
                <a:rPr lang="ru-RU" sz="1400" i="1" baseline="0">
                  <a:solidFill>
                    <a:schemeClr val="accent1">
                      <a:lumMod val="75000"/>
                    </a:schemeClr>
                  </a:solidFill>
                </a:rPr>
                <a:t>опр.</a:t>
              </a:r>
              <a14:m>
                <m:oMath xmlns:m="http://schemas.openxmlformats.org/officeDocument/2006/math">
                  <m:r>
                    <a:rPr lang="en-US" sz="1400" i="1">
                      <a:solidFill>
                        <a:schemeClr val="accent1">
                          <a:lumMod val="75000"/>
                        </a:schemeClr>
                      </a:solidFill>
                      <a:latin typeface="Cambria Math" panose="02040503050406030204" pitchFamily="18" charset="0"/>
                    </a:rPr>
                    <m:t>=</m:t>
                  </m:r>
                  <m:r>
                    <a:rPr lang="en-US" sz="1400" b="0" i="1">
                      <a:solidFill>
                        <a:schemeClr val="accent1">
                          <a:lumMod val="75000"/>
                        </a:schemeClr>
                      </a:solidFill>
                      <a:latin typeface="Cambria Math" panose="02040503050406030204" pitchFamily="18" charset="0"/>
                    </a:rPr>
                    <m:t>(</m:t>
                  </m:r>
                  <m:nary>
                    <m:naryPr>
                      <m:chr m:val="∑"/>
                      <m:ctrlPr>
                        <a:rPr lang="en-US" sz="1400" i="1">
                          <a:solidFill>
                            <a:schemeClr val="accent1">
                              <a:lumMod val="75000"/>
                            </a:schemeClr>
                          </a:solidFill>
                          <a:latin typeface="Cambria Math" panose="02040503050406030204" pitchFamily="18" charset="0"/>
                        </a:rPr>
                      </m:ctrlPr>
                    </m:naryPr>
                    <m:sub>
                      <m:r>
                        <a:rPr lang="en-US" sz="1400" i="1">
                          <a:solidFill>
                            <a:schemeClr val="accent1">
                              <a:lumMod val="75000"/>
                            </a:schemeClr>
                          </a:solidFill>
                          <a:latin typeface="Cambria Math" panose="02040503050406030204" pitchFamily="18" charset="0"/>
                        </a:rPr>
                        <m:t>𝑘</m:t>
                      </m:r>
                      <m:r>
                        <a:rPr lang="en-US" sz="1400" i="1">
                          <a:solidFill>
                            <a:schemeClr val="accent1">
                              <a:lumMod val="75000"/>
                            </a:schemeClr>
                          </a:solidFill>
                          <a:latin typeface="Cambria Math" panose="02040503050406030204" pitchFamily="18" charset="0"/>
                        </a:rPr>
                        <m:t>=1</m:t>
                      </m:r>
                    </m:sub>
                    <m:sup>
                      <m:r>
                        <a:rPr lang="en-US" sz="1400" i="1">
                          <a:solidFill>
                            <a:schemeClr val="accent1">
                              <a:lumMod val="75000"/>
                            </a:schemeClr>
                          </a:solidFill>
                          <a:latin typeface="Cambria Math" panose="02040503050406030204" pitchFamily="18" charset="0"/>
                        </a:rPr>
                        <m:t>𝑛</m:t>
                      </m:r>
                    </m:sup>
                    <m:e>
                      <m:r>
                        <a:rPr lang="ru-RU" sz="1400" b="0" i="1">
                          <a:solidFill>
                            <a:schemeClr val="accent1">
                              <a:lumMod val="75000"/>
                            </a:schemeClr>
                          </a:solidFill>
                          <a:latin typeface="Cambria Math" panose="02040503050406030204" pitchFamily="18" charset="0"/>
                        </a:rPr>
                        <m:t> </m:t>
                      </m:r>
                      <m:sSub>
                        <m:sSubPr>
                          <m:ctrlPr>
                            <a:rPr lang="en-US" sz="1400" b="0" i="1">
                              <a:solidFill>
                                <a:schemeClr val="accent1">
                                  <a:lumMod val="75000"/>
                                </a:schemeClr>
                              </a:solidFill>
                              <a:latin typeface="Cambria Math" panose="02040503050406030204" pitchFamily="18" charset="0"/>
                            </a:rPr>
                          </m:ctrlPr>
                        </m:sSubPr>
                        <m:e>
                          <m:r>
                            <a:rPr lang="en-US" sz="1400" b="0" i="1">
                              <a:solidFill>
                                <a:schemeClr val="accent1">
                                  <a:lumMod val="75000"/>
                                </a:schemeClr>
                              </a:solidFill>
                              <a:latin typeface="Cambria Math" panose="02040503050406030204" pitchFamily="18" charset="0"/>
                            </a:rPr>
                            <m:t>𝐿</m:t>
                          </m:r>
                        </m:e>
                        <m:sub>
                          <m:r>
                            <a:rPr lang="en-US" sz="1400" b="0" i="1">
                              <a:solidFill>
                                <a:schemeClr val="accent1">
                                  <a:lumMod val="75000"/>
                                </a:schemeClr>
                              </a:solidFill>
                              <a:latin typeface="Cambria Math" panose="02040503050406030204" pitchFamily="18" charset="0"/>
                            </a:rPr>
                            <m:t>𝑘</m:t>
                          </m:r>
                        </m:sub>
                      </m:sSub>
                      <m:r>
                        <a:rPr lang="en-US" sz="1400" b="0" i="1">
                          <a:solidFill>
                            <a:schemeClr val="accent1">
                              <a:lumMod val="75000"/>
                            </a:schemeClr>
                          </a:solidFill>
                          <a:latin typeface="Cambria Math" panose="02040503050406030204" pitchFamily="18" charset="0"/>
                        </a:rPr>
                        <m:t> +</m:t>
                      </m:r>
                      <m:sSub>
                        <m:sSubPr>
                          <m:ctrlP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ctrlPr>
                        </m:sSubPr>
                        <m:e>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𝐿</m:t>
                          </m:r>
                        </m:e>
                        <m:sub>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осн. </m:t>
                          </m:r>
                        </m:sub>
                      </m:sSub>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m:t>
                      </m:r>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m:t>−500</m:t>
                      </m:r>
                      <m:r>
                        <a:rPr kumimoji="0" lang="ru-RU"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m:t>∙</m:t>
                      </m:r>
                      <m:r>
                        <a:rPr kumimoji="0" lang="en-US" sz="1400" b="0" i="1"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m:t>𝑛</m:t>
                      </m:r>
                    </m:e>
                  </m:nary>
                </m:oMath>
              </a14:m>
              <a:endParaRPr lang="ru-RU" sz="1400" i="1">
                <a:solidFill>
                  <a:schemeClr val="accent1">
                    <a:lumMod val="75000"/>
                  </a:schemeClr>
                </a:solidFill>
              </a:endParaRPr>
            </a:p>
          </xdr:txBody>
        </xdr:sp>
      </mc:Choice>
      <mc:Fallback xmlns="">
        <xdr:sp macro="" textlink="">
          <xdr:nvSpPr>
            <xdr:cNvPr id="3" name="TextBox 2"/>
            <xdr:cNvSpPr txBox="1"/>
          </xdr:nvSpPr>
          <xdr:spPr>
            <a:xfrm>
              <a:off x="4359828" y="192239328"/>
              <a:ext cx="2779222" cy="21916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r>
                <a:rPr lang="en-US" sz="1400" i="1">
                  <a:solidFill>
                    <a:schemeClr val="accent1">
                      <a:lumMod val="75000"/>
                    </a:schemeClr>
                  </a:solidFill>
                </a:rPr>
                <a:t>L</a:t>
              </a:r>
              <a:r>
                <a:rPr lang="en-US" sz="1400" i="1" baseline="0">
                  <a:solidFill>
                    <a:schemeClr val="accent1">
                      <a:lumMod val="75000"/>
                    </a:schemeClr>
                  </a:solidFill>
                </a:rPr>
                <a:t> </a:t>
              </a:r>
              <a:r>
                <a:rPr lang="ru-RU" sz="1400" i="1" baseline="0">
                  <a:solidFill>
                    <a:schemeClr val="accent1">
                      <a:lumMod val="75000"/>
                    </a:schemeClr>
                  </a:solidFill>
                </a:rPr>
                <a:t>опр.</a:t>
              </a:r>
              <a:r>
                <a:rPr lang="en-US" sz="1400" i="0">
                  <a:solidFill>
                    <a:schemeClr val="accent1">
                      <a:lumMod val="75000"/>
                    </a:schemeClr>
                  </a:solidFill>
                  <a:latin typeface="Cambria Math" panose="02040503050406030204" pitchFamily="18" charset="0"/>
                </a:rPr>
                <a:t>=</a:t>
              </a:r>
              <a:r>
                <a:rPr lang="en-US" sz="1400" b="0" i="0">
                  <a:solidFill>
                    <a:schemeClr val="accent1">
                      <a:lumMod val="75000"/>
                    </a:schemeClr>
                  </a:solidFill>
                  <a:latin typeface="Cambria Math" panose="02040503050406030204" pitchFamily="18" charset="0"/>
                </a:rPr>
                <a:t>(</a:t>
              </a:r>
              <a:r>
                <a:rPr lang="en-US" sz="1400" i="0">
                  <a:solidFill>
                    <a:schemeClr val="accent1">
                      <a:lumMod val="75000"/>
                    </a:schemeClr>
                  </a:solidFill>
                  <a:latin typeface="Cambria Math" panose="02040503050406030204" pitchFamily="18" charset="0"/>
                </a:rPr>
                <a:t>∑_(𝑘=1)^𝑛</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a:t>
              </a:r>
              <a:r>
                <a:rPr lang="ru-RU" sz="1400" b="0" i="0">
                  <a:solidFill>
                    <a:schemeClr val="accent1">
                      <a:lumMod val="75000"/>
                    </a:schemeClr>
                  </a:solidFill>
                  <a:latin typeface="Cambria Math" panose="02040503050406030204" pitchFamily="18" charset="0"/>
                </a:rPr>
                <a:t> </a:t>
              </a:r>
              <a:r>
                <a:rPr lang="en-US" sz="1400" b="0" i="0">
                  <a:solidFill>
                    <a:schemeClr val="accent1">
                      <a:lumMod val="75000"/>
                    </a:schemeClr>
                  </a:solidFill>
                  <a:latin typeface="Cambria Math" panose="02040503050406030204" pitchFamily="18" charset="0"/>
                </a:rPr>
                <a:t>𝐿_𝑘  +</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𝐿_(</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осн. </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mn-ea"/>
                  <a:cs typeface="+mn-cs"/>
                </a:rPr>
                <a:t>−500</a:t>
              </a:r>
              <a:r>
                <a:rPr kumimoji="0" lang="ru-RU"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a:t>
              </a:r>
              <a:r>
                <a:rPr kumimoji="0" lang="en-US" sz="1400" b="0" i="0" u="none" strike="noStrike" kern="0" cap="none" spc="0" normalizeH="0" baseline="0" noProof="0">
                  <a:ln>
                    <a:noFill/>
                  </a:ln>
                  <a:solidFill>
                    <a:schemeClr val="accent1">
                      <a:lumMod val="75000"/>
                    </a:schemeClr>
                  </a:solidFill>
                  <a:effectLst/>
                  <a:uLnTx/>
                  <a:uFillTx/>
                  <a:latin typeface="Cambria Math" panose="02040503050406030204" pitchFamily="18" charset="0"/>
                  <a:ea typeface="Cambria Math" panose="02040503050406030204" pitchFamily="18" charset="0"/>
                  <a:cs typeface="+mn-cs"/>
                </a:rPr>
                <a:t>𝑛〗</a:t>
              </a:r>
              <a:endParaRPr lang="ru-RU" sz="1400" i="1">
                <a:solidFill>
                  <a:schemeClr val="accent1">
                    <a:lumMod val="75000"/>
                  </a:schemeClr>
                </a:solidFill>
              </a:endParaRPr>
            </a:p>
          </xdr:txBody>
        </xdr:sp>
      </mc:Fallback>
    </mc:AlternateContent>
    <xdr:clientData/>
  </xdr:one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tabColor theme="5" tint="-0.249977111117893"/>
    <pageSetUpPr fitToPage="1"/>
  </sheetPr>
  <dimension ref="A1:R78"/>
  <sheetViews>
    <sheetView tabSelected="1" zoomScaleNormal="100" workbookViewId="0">
      <pane ySplit="4" topLeftCell="A65" activePane="bottomLeft" state="frozen"/>
      <selection pane="bottomLeft" activeCell="T2" sqref="T2"/>
    </sheetView>
  </sheetViews>
  <sheetFormatPr defaultRowHeight="15"/>
  <cols>
    <col min="1" max="1" width="9" customWidth="1"/>
    <col min="2" max="2" width="8.5703125" customWidth="1"/>
    <col min="3" max="3" width="48.7109375" customWidth="1"/>
    <col min="4" max="4" width="12.42578125" customWidth="1"/>
    <col min="5" max="5" width="46.42578125" customWidth="1"/>
    <col min="6" max="6" width="13.42578125" style="1" customWidth="1"/>
    <col min="7" max="7" width="13.42578125" customWidth="1"/>
    <col min="8" max="8" width="13.140625" customWidth="1"/>
    <col min="9" max="9" width="9.140625" hidden="1" customWidth="1"/>
    <col min="10" max="10" width="21.85546875" hidden="1" customWidth="1"/>
    <col min="11" max="11" width="13.7109375" hidden="1" customWidth="1"/>
    <col min="12" max="12" width="17.42578125" hidden="1" customWidth="1"/>
    <col min="13" max="13" width="16.140625" hidden="1" customWidth="1"/>
    <col min="14" max="14" width="50" hidden="1" customWidth="1"/>
    <col min="15" max="15" width="9.140625" hidden="1" customWidth="1"/>
    <col min="16" max="16" width="0" hidden="1" customWidth="1"/>
    <col min="17" max="17" width="24.28515625" style="143" customWidth="1"/>
    <col min="18" max="18" width="25.5703125" style="143" customWidth="1"/>
  </cols>
  <sheetData>
    <row r="1" spans="1:18" s="1" customFormat="1" ht="18" customHeight="1">
      <c r="A1" s="113"/>
      <c r="B1" s="3"/>
      <c r="C1" s="3"/>
      <c r="D1" s="3"/>
      <c r="I1" s="3"/>
      <c r="J1" s="17"/>
      <c r="K1" s="114" t="s">
        <v>129</v>
      </c>
      <c r="L1" s="3"/>
      <c r="M1" s="3"/>
      <c r="N1" s="3"/>
      <c r="Q1" s="143"/>
      <c r="R1" s="143" t="s">
        <v>129</v>
      </c>
    </row>
    <row r="2" spans="1:18" ht="45" customHeight="1">
      <c r="A2" s="174" t="s">
        <v>103</v>
      </c>
      <c r="B2" s="175"/>
      <c r="C2" s="175"/>
      <c r="D2" s="175"/>
      <c r="E2" s="175"/>
      <c r="F2" s="175"/>
      <c r="G2" s="175"/>
      <c r="H2" s="176"/>
      <c r="I2" s="3"/>
      <c r="J2" s="3"/>
      <c r="K2" s="3"/>
      <c r="L2" s="3"/>
      <c r="M2" s="3"/>
      <c r="N2" s="3"/>
      <c r="O2" s="3"/>
      <c r="P2" s="3"/>
      <c r="Q2" s="136"/>
      <c r="R2" s="136"/>
    </row>
    <row r="3" spans="1:18">
      <c r="F3"/>
      <c r="I3" s="3"/>
      <c r="J3" s="3"/>
      <c r="K3" s="3"/>
      <c r="L3" s="3"/>
      <c r="M3" s="3"/>
      <c r="N3" s="3"/>
      <c r="O3" s="3"/>
      <c r="P3" s="3"/>
      <c r="Q3" s="136"/>
      <c r="R3" s="136"/>
    </row>
    <row r="4" spans="1:18" s="1" customFormat="1" ht="21" customHeight="1">
      <c r="A4" s="231" t="s">
        <v>130</v>
      </c>
      <c r="B4" s="232"/>
      <c r="C4" s="232"/>
      <c r="D4" s="232"/>
      <c r="E4" s="232"/>
      <c r="F4" s="115">
        <v>0</v>
      </c>
      <c r="G4" s="116"/>
      <c r="H4" s="116"/>
      <c r="I4" s="3"/>
      <c r="J4" s="17"/>
      <c r="K4" s="3"/>
      <c r="L4" s="3"/>
      <c r="M4" s="3"/>
      <c r="N4" s="3"/>
      <c r="Q4" s="143"/>
      <c r="R4" s="143"/>
    </row>
    <row r="5" spans="1:18" ht="15.75" thickBot="1">
      <c r="F5"/>
      <c r="I5" s="3"/>
      <c r="J5" s="3"/>
      <c r="K5" s="3"/>
      <c r="L5" s="3"/>
      <c r="M5" s="3"/>
      <c r="N5" s="3"/>
      <c r="O5" s="3"/>
      <c r="P5" s="3"/>
      <c r="Q5" s="136"/>
      <c r="R5" s="136"/>
    </row>
    <row r="6" spans="1:18" ht="44.25" customHeight="1">
      <c r="A6" s="197" t="s">
        <v>0</v>
      </c>
      <c r="B6" s="235" t="s">
        <v>1</v>
      </c>
      <c r="C6" s="177" t="s">
        <v>2</v>
      </c>
      <c r="D6" s="179" t="s">
        <v>3</v>
      </c>
      <c r="E6" s="177" t="s">
        <v>4</v>
      </c>
      <c r="F6" s="187" t="s">
        <v>5</v>
      </c>
      <c r="G6" s="188"/>
      <c r="H6" s="189"/>
      <c r="I6" s="137"/>
      <c r="J6" s="137"/>
      <c r="K6" s="137"/>
      <c r="L6" s="137"/>
      <c r="M6" s="137"/>
      <c r="N6" s="137"/>
      <c r="O6" s="137"/>
      <c r="P6" s="137"/>
      <c r="Q6" s="233" t="s">
        <v>131</v>
      </c>
      <c r="R6" s="234"/>
    </row>
    <row r="7" spans="1:18" ht="26.25" thickBot="1">
      <c r="A7" s="198"/>
      <c r="B7" s="236"/>
      <c r="C7" s="178"/>
      <c r="D7" s="180"/>
      <c r="E7" s="178"/>
      <c r="F7" s="244" t="s">
        <v>46</v>
      </c>
      <c r="G7" s="244"/>
      <c r="H7" s="117" t="s">
        <v>43</v>
      </c>
      <c r="I7" s="132"/>
      <c r="J7" s="132"/>
      <c r="K7" s="132"/>
      <c r="L7" s="132"/>
      <c r="M7" s="132"/>
      <c r="N7" s="132"/>
      <c r="O7" s="132"/>
      <c r="P7" s="132"/>
      <c r="Q7" s="135" t="s">
        <v>46</v>
      </c>
      <c r="R7" s="138" t="s">
        <v>43</v>
      </c>
    </row>
    <row r="8" spans="1:18" ht="36.75" customHeight="1">
      <c r="A8" s="240" t="s">
        <v>128</v>
      </c>
      <c r="B8" s="241"/>
      <c r="C8" s="241"/>
      <c r="D8" s="241"/>
      <c r="E8" s="241"/>
      <c r="F8" s="241"/>
      <c r="G8" s="241"/>
      <c r="H8" s="241"/>
      <c r="I8" s="238" t="s">
        <v>81</v>
      </c>
      <c r="J8" s="238"/>
      <c r="K8" s="137"/>
      <c r="L8" s="237" t="s">
        <v>89</v>
      </c>
      <c r="M8" s="237"/>
      <c r="N8" s="137"/>
      <c r="O8" s="137"/>
      <c r="P8" s="137"/>
      <c r="Q8" s="149"/>
      <c r="R8" s="144"/>
    </row>
    <row r="9" spans="1:18" s="1" customFormat="1" ht="21" customHeight="1" thickBot="1">
      <c r="A9" s="242"/>
      <c r="B9" s="243"/>
      <c r="C9" s="243"/>
      <c r="D9" s="243"/>
      <c r="E9" s="243"/>
      <c r="F9" s="243"/>
      <c r="G9" s="243"/>
      <c r="H9" s="243"/>
      <c r="I9" s="239">
        <v>1</v>
      </c>
      <c r="J9" s="239"/>
      <c r="K9" s="139"/>
      <c r="L9" s="140"/>
      <c r="M9" s="140"/>
      <c r="N9" s="139"/>
      <c r="O9" s="139"/>
      <c r="P9" s="139"/>
      <c r="Q9" s="150"/>
      <c r="R9" s="145"/>
    </row>
    <row r="10" spans="1:18" ht="115.5" customHeight="1">
      <c r="A10" s="102">
        <v>4</v>
      </c>
      <c r="B10" s="118">
        <v>4</v>
      </c>
      <c r="C10" s="119" t="s">
        <v>6</v>
      </c>
      <c r="D10" s="120" t="s">
        <v>7</v>
      </c>
      <c r="E10" s="121" t="s">
        <v>105</v>
      </c>
      <c r="F10" s="122"/>
      <c r="G10" s="122">
        <f>L10*$I$9</f>
        <v>1237</v>
      </c>
      <c r="H10" s="122">
        <f>M10*$I$9</f>
        <v>136</v>
      </c>
      <c r="I10" s="3"/>
      <c r="J10" s="3"/>
      <c r="K10" s="123"/>
      <c r="L10" s="124">
        <v>1237</v>
      </c>
      <c r="M10" s="125">
        <v>136</v>
      </c>
      <c r="N10" s="245"/>
      <c r="O10" s="246"/>
      <c r="P10" s="3"/>
      <c r="Q10" s="142">
        <f>G10*F4</f>
        <v>0</v>
      </c>
      <c r="R10" s="142">
        <f>H10*F4</f>
        <v>0</v>
      </c>
    </row>
    <row r="11" spans="1:18" ht="180.75" customHeight="1">
      <c r="A11" s="190">
        <v>5</v>
      </c>
      <c r="B11" s="83">
        <v>5</v>
      </c>
      <c r="C11" s="86" t="s">
        <v>8</v>
      </c>
      <c r="D11" s="84"/>
      <c r="E11" s="14" t="s">
        <v>106</v>
      </c>
      <c r="F11" s="10"/>
      <c r="G11" s="10"/>
      <c r="H11" s="10"/>
      <c r="I11" s="3"/>
      <c r="J11" s="3"/>
      <c r="K11" s="14"/>
      <c r="L11" s="12"/>
      <c r="M11" s="12"/>
      <c r="N11" s="3"/>
      <c r="O11" s="3"/>
      <c r="P11" s="3"/>
      <c r="Q11" s="141"/>
      <c r="R11" s="141"/>
    </row>
    <row r="12" spans="1:18" ht="92.25">
      <c r="A12" s="191"/>
      <c r="B12" s="99" t="s">
        <v>11</v>
      </c>
      <c r="C12" s="100" t="s">
        <v>93</v>
      </c>
      <c r="D12" s="101" t="s">
        <v>9</v>
      </c>
      <c r="E12" s="100" t="s">
        <v>44</v>
      </c>
      <c r="F12" s="95"/>
      <c r="G12" s="95">
        <f t="shared" ref="G12:H14" si="0">L12*$I$9</f>
        <v>1399321</v>
      </c>
      <c r="H12" s="95">
        <f t="shared" si="0"/>
        <v>153925</v>
      </c>
      <c r="I12" s="3"/>
      <c r="J12" s="17"/>
      <c r="K12" s="15"/>
      <c r="L12" s="2">
        <v>1399321</v>
      </c>
      <c r="M12" s="2">
        <v>153925</v>
      </c>
      <c r="N12" s="3"/>
      <c r="O12" s="3"/>
      <c r="P12" s="3"/>
      <c r="Q12" s="141">
        <f>G12*F4</f>
        <v>0</v>
      </c>
      <c r="R12" s="141">
        <f>H12*F4</f>
        <v>0</v>
      </c>
    </row>
    <row r="13" spans="1:18" ht="92.25">
      <c r="A13" s="191"/>
      <c r="B13" s="99" t="s">
        <v>12</v>
      </c>
      <c r="C13" s="100" t="s">
        <v>94</v>
      </c>
      <c r="D13" s="101" t="s">
        <v>9</v>
      </c>
      <c r="E13" s="100" t="s">
        <v>45</v>
      </c>
      <c r="F13" s="95"/>
      <c r="G13" s="95">
        <f t="shared" si="0"/>
        <v>351181</v>
      </c>
      <c r="H13" s="95">
        <f t="shared" si="0"/>
        <v>38630</v>
      </c>
      <c r="I13" s="3"/>
      <c r="J13" s="17"/>
      <c r="K13" s="15"/>
      <c r="L13" s="2">
        <v>351181</v>
      </c>
      <c r="M13" s="2">
        <v>38630</v>
      </c>
      <c r="N13" s="3"/>
      <c r="O13" s="3"/>
      <c r="P13" s="3"/>
      <c r="Q13" s="141">
        <f>G13*F4</f>
        <v>0</v>
      </c>
      <c r="R13" s="141">
        <f>H13*F4</f>
        <v>0</v>
      </c>
    </row>
    <row r="14" spans="1:18" ht="79.5">
      <c r="A14" s="192"/>
      <c r="B14" s="99" t="s">
        <v>13</v>
      </c>
      <c r="C14" s="98" t="s">
        <v>71</v>
      </c>
      <c r="D14" s="101" t="s">
        <v>24</v>
      </c>
      <c r="E14" s="100"/>
      <c r="F14" s="95"/>
      <c r="G14" s="95">
        <f t="shared" si="0"/>
        <v>97250</v>
      </c>
      <c r="H14" s="95">
        <f t="shared" si="0"/>
        <v>10698</v>
      </c>
      <c r="I14" s="3"/>
      <c r="J14" s="17"/>
      <c r="K14" s="15"/>
      <c r="L14" s="2">
        <v>97250</v>
      </c>
      <c r="M14" s="2">
        <v>10698</v>
      </c>
      <c r="N14" s="3"/>
      <c r="O14" s="3"/>
      <c r="P14" s="3"/>
      <c r="Q14" s="141">
        <f>G14*F4</f>
        <v>0</v>
      </c>
      <c r="R14" s="141">
        <f>H14*F4</f>
        <v>0</v>
      </c>
    </row>
    <row r="15" spans="1:18" ht="258" customHeight="1">
      <c r="A15" s="190">
        <v>6</v>
      </c>
      <c r="B15" s="5">
        <v>6</v>
      </c>
      <c r="C15" s="13" t="s">
        <v>10</v>
      </c>
      <c r="D15" s="19"/>
      <c r="E15" s="80" t="s">
        <v>107</v>
      </c>
      <c r="F15" s="10"/>
      <c r="G15" s="10"/>
      <c r="H15" s="10"/>
      <c r="I15" s="3"/>
      <c r="J15" s="17"/>
      <c r="K15" s="14"/>
      <c r="L15" s="20"/>
      <c r="M15" s="10"/>
      <c r="N15" s="3"/>
      <c r="O15" s="3"/>
      <c r="P15" s="3"/>
      <c r="Q15" s="141"/>
      <c r="R15" s="141"/>
    </row>
    <row r="16" spans="1:18" ht="79.5">
      <c r="A16" s="191"/>
      <c r="B16" s="6" t="s">
        <v>48</v>
      </c>
      <c r="C16" s="18" t="s">
        <v>79</v>
      </c>
      <c r="D16" s="21" t="s">
        <v>9</v>
      </c>
      <c r="E16" s="22" t="s">
        <v>44</v>
      </c>
      <c r="F16" s="7"/>
      <c r="G16" s="7">
        <f t="shared" ref="G16:H20" si="1">L16*$I$9</f>
        <v>1480363</v>
      </c>
      <c r="H16" s="7">
        <f t="shared" si="1"/>
        <v>162840</v>
      </c>
      <c r="I16" s="3"/>
      <c r="J16" s="17"/>
      <c r="K16" s="23"/>
      <c r="L16" s="7">
        <v>1480363</v>
      </c>
      <c r="M16" s="7">
        <v>162840</v>
      </c>
      <c r="N16" s="3"/>
      <c r="O16" s="3"/>
      <c r="P16" s="3"/>
      <c r="Q16" s="141">
        <f>G16*F4</f>
        <v>0</v>
      </c>
      <c r="R16" s="141">
        <f>H16*F4</f>
        <v>0</v>
      </c>
    </row>
    <row r="17" spans="1:18" ht="79.5">
      <c r="A17" s="191"/>
      <c r="B17" s="6" t="s">
        <v>49</v>
      </c>
      <c r="C17" s="18" t="s">
        <v>80</v>
      </c>
      <c r="D17" s="21" t="s">
        <v>9</v>
      </c>
      <c r="E17" s="22" t="s">
        <v>45</v>
      </c>
      <c r="F17" s="7"/>
      <c r="G17" s="7">
        <f t="shared" si="1"/>
        <v>432223</v>
      </c>
      <c r="H17" s="7">
        <f t="shared" si="1"/>
        <v>47545</v>
      </c>
      <c r="I17" s="3"/>
      <c r="J17" s="17"/>
      <c r="K17" s="23"/>
      <c r="L17" s="24">
        <v>432223</v>
      </c>
      <c r="M17" s="24">
        <v>47545</v>
      </c>
      <c r="N17" s="3"/>
      <c r="O17" s="3"/>
      <c r="P17" s="3"/>
      <c r="Q17" s="141">
        <f>G17*F4</f>
        <v>0</v>
      </c>
      <c r="R17" s="141">
        <f>H17*F4</f>
        <v>0</v>
      </c>
    </row>
    <row r="18" spans="1:18" ht="79.5">
      <c r="A18" s="192"/>
      <c r="B18" s="25" t="s">
        <v>40</v>
      </c>
      <c r="C18" s="18" t="s">
        <v>72</v>
      </c>
      <c r="D18" s="26" t="s">
        <v>24</v>
      </c>
      <c r="E18" s="22"/>
      <c r="F18" s="7"/>
      <c r="G18" s="7">
        <f t="shared" si="1"/>
        <v>102653</v>
      </c>
      <c r="H18" s="7">
        <f t="shared" si="1"/>
        <v>11292</v>
      </c>
      <c r="I18" s="3"/>
      <c r="J18" s="17"/>
      <c r="K18" s="23"/>
      <c r="L18" s="24">
        <v>102653</v>
      </c>
      <c r="M18" s="24">
        <v>11292</v>
      </c>
      <c r="N18" s="3"/>
      <c r="O18" s="3"/>
      <c r="P18" s="3"/>
      <c r="Q18" s="141">
        <f>G18*F4</f>
        <v>0</v>
      </c>
      <c r="R18" s="141">
        <f>H18*F4</f>
        <v>0</v>
      </c>
    </row>
    <row r="19" spans="1:18" ht="89.25">
      <c r="A19" s="190">
        <v>7</v>
      </c>
      <c r="B19" s="5">
        <v>7</v>
      </c>
      <c r="C19" s="27" t="s">
        <v>14</v>
      </c>
      <c r="D19" s="9" t="s">
        <v>15</v>
      </c>
      <c r="E19" s="85" t="s">
        <v>108</v>
      </c>
      <c r="F19" s="10"/>
      <c r="G19" s="10">
        <f t="shared" si="1"/>
        <v>45383</v>
      </c>
      <c r="H19" s="10">
        <f t="shared" si="1"/>
        <v>4992</v>
      </c>
      <c r="I19" s="3"/>
      <c r="J19" s="17"/>
      <c r="K19" s="8"/>
      <c r="L19" s="12">
        <v>45383</v>
      </c>
      <c r="M19" s="12">
        <v>4992</v>
      </c>
      <c r="N19" s="3"/>
      <c r="O19" s="3"/>
      <c r="P19" s="3"/>
      <c r="Q19" s="141">
        <f>G19*F4</f>
        <v>0</v>
      </c>
      <c r="R19" s="141">
        <f>H19*F4</f>
        <v>0</v>
      </c>
    </row>
    <row r="20" spans="1:18" s="1" customFormat="1" ht="114.75">
      <c r="A20" s="192"/>
      <c r="B20" s="28" t="s">
        <v>50</v>
      </c>
      <c r="C20" s="29" t="s">
        <v>69</v>
      </c>
      <c r="D20" s="30" t="s">
        <v>68</v>
      </c>
      <c r="E20" s="96" t="s">
        <v>109</v>
      </c>
      <c r="F20" s="95"/>
      <c r="G20" s="7">
        <f t="shared" si="1"/>
        <v>27691.5</v>
      </c>
      <c r="H20" s="7">
        <f t="shared" si="1"/>
        <v>2811.36</v>
      </c>
      <c r="I20" s="3"/>
      <c r="J20" s="17"/>
      <c r="K20" s="31"/>
      <c r="L20" s="32">
        <v>27691.5</v>
      </c>
      <c r="M20" s="33">
        <v>2811.36</v>
      </c>
      <c r="N20" s="3"/>
      <c r="O20" s="3"/>
      <c r="P20" s="3"/>
      <c r="Q20" s="141">
        <f>G20*F4</f>
        <v>0</v>
      </c>
      <c r="R20" s="141">
        <f>H20*F4</f>
        <v>0</v>
      </c>
    </row>
    <row r="21" spans="1:18" ht="51">
      <c r="A21" s="190">
        <v>8</v>
      </c>
      <c r="B21" s="5">
        <v>8</v>
      </c>
      <c r="C21" s="27" t="s">
        <v>16</v>
      </c>
      <c r="D21" s="4" t="s">
        <v>17</v>
      </c>
      <c r="E21" s="85" t="s">
        <v>110</v>
      </c>
      <c r="F21" s="10"/>
      <c r="G21" s="10"/>
      <c r="H21" s="10"/>
      <c r="I21" s="3"/>
      <c r="J21" s="17"/>
      <c r="K21" s="34"/>
      <c r="L21" s="35"/>
      <c r="M21" s="12"/>
      <c r="N21" s="3"/>
      <c r="O21" s="3"/>
      <c r="P21" s="3"/>
      <c r="Q21" s="141"/>
      <c r="R21" s="141"/>
    </row>
    <row r="22" spans="1:18" ht="25.5">
      <c r="A22" s="191"/>
      <c r="B22" s="6" t="s">
        <v>51</v>
      </c>
      <c r="C22" s="77" t="s">
        <v>18</v>
      </c>
      <c r="D22" s="11" t="s">
        <v>19</v>
      </c>
      <c r="E22" s="23"/>
      <c r="F22" s="7"/>
      <c r="G22" s="7">
        <f t="shared" ref="G22:H27" si="2">L22*$I$9</f>
        <v>56189</v>
      </c>
      <c r="H22" s="7">
        <f t="shared" si="2"/>
        <v>6181</v>
      </c>
      <c r="I22" s="3"/>
      <c r="J22" s="17"/>
      <c r="K22" s="23"/>
      <c r="L22" s="24">
        <v>56189</v>
      </c>
      <c r="M22" s="24">
        <v>6181</v>
      </c>
      <c r="N22" s="3"/>
      <c r="O22" s="3"/>
      <c r="P22" s="3"/>
      <c r="Q22" s="141">
        <f>G22*F4</f>
        <v>0</v>
      </c>
      <c r="R22" s="141">
        <f>H22*F4</f>
        <v>0</v>
      </c>
    </row>
    <row r="23" spans="1:18" ht="25.5">
      <c r="A23" s="191"/>
      <c r="B23" s="6" t="s">
        <v>52</v>
      </c>
      <c r="C23" s="77" t="s">
        <v>20</v>
      </c>
      <c r="D23" s="11" t="s">
        <v>19</v>
      </c>
      <c r="E23" s="23"/>
      <c r="F23" s="7"/>
      <c r="G23" s="7">
        <f t="shared" si="2"/>
        <v>55322.29</v>
      </c>
      <c r="H23" s="7">
        <f t="shared" si="2"/>
        <v>6085</v>
      </c>
      <c r="I23" s="3"/>
      <c r="J23" s="17"/>
      <c r="K23" s="23"/>
      <c r="L23" s="24">
        <v>55322.29</v>
      </c>
      <c r="M23" s="24">
        <v>6085</v>
      </c>
      <c r="N23" s="3"/>
      <c r="O23" s="3"/>
      <c r="P23" s="3"/>
      <c r="Q23" s="141">
        <f>G23*F4</f>
        <v>0</v>
      </c>
      <c r="R23" s="141">
        <f>H23*F4</f>
        <v>0</v>
      </c>
    </row>
    <row r="24" spans="1:18" ht="25.5">
      <c r="A24" s="191"/>
      <c r="B24" s="6" t="s">
        <v>53</v>
      </c>
      <c r="C24" s="77" t="s">
        <v>21</v>
      </c>
      <c r="D24" s="11" t="s">
        <v>19</v>
      </c>
      <c r="E24" s="23"/>
      <c r="F24" s="7"/>
      <c r="G24" s="7">
        <f t="shared" si="2"/>
        <v>41874.99</v>
      </c>
      <c r="H24" s="7">
        <f t="shared" si="2"/>
        <v>4606</v>
      </c>
      <c r="I24" s="3"/>
      <c r="J24" s="17"/>
      <c r="K24" s="23"/>
      <c r="L24" s="24">
        <v>41874.99</v>
      </c>
      <c r="M24" s="24">
        <v>4606</v>
      </c>
      <c r="N24" s="3"/>
      <c r="O24" s="3"/>
      <c r="P24" s="3"/>
      <c r="Q24" s="141">
        <f>G24*F4</f>
        <v>0</v>
      </c>
      <c r="R24" s="141">
        <f>H24*F4</f>
        <v>0</v>
      </c>
    </row>
    <row r="25" spans="1:18" ht="25.5">
      <c r="A25" s="192"/>
      <c r="B25" s="6" t="s">
        <v>54</v>
      </c>
      <c r="C25" s="77" t="s">
        <v>22</v>
      </c>
      <c r="D25" s="11" t="s">
        <v>19</v>
      </c>
      <c r="E25" s="23"/>
      <c r="F25" s="7"/>
      <c r="G25" s="7">
        <f t="shared" si="2"/>
        <v>28623.119999999999</v>
      </c>
      <c r="H25" s="7">
        <f t="shared" si="2"/>
        <v>3149</v>
      </c>
      <c r="I25" s="3"/>
      <c r="J25" s="17"/>
      <c r="K25" s="23"/>
      <c r="L25" s="24">
        <v>28623.119999999999</v>
      </c>
      <c r="M25" s="24">
        <v>3149</v>
      </c>
      <c r="N25" s="3"/>
      <c r="O25" s="3"/>
      <c r="P25" s="3"/>
      <c r="Q25" s="141">
        <f>G25*F4</f>
        <v>0</v>
      </c>
      <c r="R25" s="141">
        <f>H25*F4</f>
        <v>0</v>
      </c>
    </row>
    <row r="26" spans="1:18" ht="102">
      <c r="A26" s="190">
        <v>9</v>
      </c>
      <c r="B26" s="5">
        <v>9</v>
      </c>
      <c r="C26" s="27" t="s">
        <v>73</v>
      </c>
      <c r="D26" s="36" t="s">
        <v>23</v>
      </c>
      <c r="E26" s="94" t="s">
        <v>111</v>
      </c>
      <c r="F26" s="10"/>
      <c r="G26" s="10">
        <f t="shared" si="2"/>
        <v>15344</v>
      </c>
      <c r="H26" s="10">
        <f t="shared" si="2"/>
        <v>1688</v>
      </c>
      <c r="I26" s="3"/>
      <c r="J26" s="17"/>
      <c r="K26" s="8"/>
      <c r="L26" s="10">
        <v>15344</v>
      </c>
      <c r="M26" s="10">
        <v>1688</v>
      </c>
      <c r="N26" s="3"/>
      <c r="O26" s="3"/>
      <c r="P26" s="3"/>
      <c r="Q26" s="141">
        <f>G26*F4</f>
        <v>0</v>
      </c>
      <c r="R26" s="141">
        <f>H26*F4</f>
        <v>0</v>
      </c>
    </row>
    <row r="27" spans="1:18" s="1" customFormat="1" ht="102">
      <c r="A27" s="192"/>
      <c r="B27" s="37" t="s">
        <v>41</v>
      </c>
      <c r="C27" s="38" t="s">
        <v>47</v>
      </c>
      <c r="D27" s="39" t="s">
        <v>23</v>
      </c>
      <c r="E27" s="97" t="s">
        <v>111</v>
      </c>
      <c r="F27" s="7"/>
      <c r="G27" s="7">
        <f t="shared" si="2"/>
        <v>14528</v>
      </c>
      <c r="H27" s="7">
        <f t="shared" si="2"/>
        <v>1599</v>
      </c>
      <c r="I27" s="3"/>
      <c r="J27" s="17"/>
      <c r="K27" s="40"/>
      <c r="L27" s="7">
        <v>14528</v>
      </c>
      <c r="M27" s="7">
        <v>1599</v>
      </c>
      <c r="N27" s="3"/>
      <c r="O27" s="3"/>
      <c r="P27" s="3"/>
      <c r="Q27" s="141">
        <f>G27*F4</f>
        <v>0</v>
      </c>
      <c r="R27" s="141">
        <f>H27*F4</f>
        <v>0</v>
      </c>
    </row>
    <row r="28" spans="1:18" s="108" customFormat="1" ht="22.5">
      <c r="A28" s="126"/>
      <c r="B28" s="103"/>
      <c r="C28" s="104"/>
      <c r="D28" s="105"/>
      <c r="E28" s="106"/>
      <c r="F28" s="81"/>
      <c r="G28" s="81"/>
      <c r="H28" s="81"/>
      <c r="I28" s="17"/>
      <c r="J28" s="17"/>
      <c r="K28" s="107"/>
      <c r="L28" s="81"/>
      <c r="M28" s="81"/>
      <c r="N28" s="17"/>
      <c r="O28" s="17"/>
      <c r="P28" s="17"/>
      <c r="Q28" s="146"/>
      <c r="R28" s="146"/>
    </row>
    <row r="29" spans="1:18" s="109" customFormat="1" ht="45" customHeight="1">
      <c r="A29" s="193" t="s">
        <v>42</v>
      </c>
      <c r="B29" s="194"/>
      <c r="C29" s="194"/>
      <c r="D29" s="194"/>
      <c r="E29" s="194"/>
      <c r="F29" s="194"/>
      <c r="G29" s="194"/>
      <c r="H29" s="194"/>
      <c r="I29" s="173" t="s">
        <v>81</v>
      </c>
      <c r="J29" s="173"/>
      <c r="K29" s="133"/>
      <c r="L29" s="200" t="s">
        <v>89</v>
      </c>
      <c r="M29" s="200"/>
      <c r="N29" s="133"/>
      <c r="O29" s="133"/>
      <c r="P29" s="133"/>
      <c r="Q29" s="151"/>
      <c r="R29" s="147"/>
    </row>
    <row r="30" spans="1:18" s="109" customFormat="1" ht="17.25" customHeight="1">
      <c r="A30" s="195"/>
      <c r="B30" s="196"/>
      <c r="C30" s="196"/>
      <c r="D30" s="196"/>
      <c r="E30" s="196"/>
      <c r="F30" s="196"/>
      <c r="G30" s="196"/>
      <c r="H30" s="196"/>
      <c r="I30" s="172">
        <v>1</v>
      </c>
      <c r="J30" s="172"/>
      <c r="K30" s="134"/>
      <c r="L30" s="134"/>
      <c r="M30" s="134"/>
      <c r="N30" s="134"/>
      <c r="O30" s="134"/>
      <c r="P30" s="134"/>
      <c r="Q30" s="152"/>
      <c r="R30" s="148"/>
    </row>
    <row r="31" spans="1:18" s="1" customFormat="1" ht="38.25">
      <c r="A31" s="168">
        <v>32</v>
      </c>
      <c r="B31" s="127">
        <v>32</v>
      </c>
      <c r="C31" s="128" t="s">
        <v>82</v>
      </c>
      <c r="D31" s="129" t="s">
        <v>25</v>
      </c>
      <c r="E31" s="183" t="s">
        <v>112</v>
      </c>
      <c r="F31" s="184"/>
      <c r="G31" s="130"/>
      <c r="H31" s="131"/>
      <c r="I31" s="17"/>
      <c r="J31" s="52"/>
      <c r="K31" s="52"/>
      <c r="L31" s="130"/>
      <c r="M31" s="131"/>
      <c r="N31" s="3"/>
      <c r="O31" s="3"/>
      <c r="P31" s="3"/>
      <c r="Q31" s="141"/>
      <c r="R31" s="141"/>
    </row>
    <row r="32" spans="1:18" s="1" customFormat="1">
      <c r="A32" s="168"/>
      <c r="B32" s="53" t="s">
        <v>55</v>
      </c>
      <c r="C32" s="18" t="s">
        <v>26</v>
      </c>
      <c r="D32" s="16"/>
      <c r="E32" s="170"/>
      <c r="F32" s="171"/>
      <c r="G32" s="42">
        <f>L32*$I$30</f>
        <v>1854.6000000000001</v>
      </c>
      <c r="H32" s="42">
        <f>M32*$I$30</f>
        <v>204.00600000000003</v>
      </c>
      <c r="I32" s="17"/>
      <c r="J32" s="52"/>
      <c r="K32" s="52"/>
      <c r="L32" s="42">
        <v>1854.6000000000001</v>
      </c>
      <c r="M32" s="42">
        <v>204.00600000000003</v>
      </c>
      <c r="N32" s="3"/>
      <c r="O32" s="3"/>
      <c r="P32" s="3"/>
      <c r="Q32" s="141">
        <f>G32*F4</f>
        <v>0</v>
      </c>
      <c r="R32" s="141">
        <f>H32*F4</f>
        <v>0</v>
      </c>
    </row>
    <row r="33" spans="1:18" s="1" customFormat="1">
      <c r="A33" s="169"/>
      <c r="B33" s="53" t="s">
        <v>56</v>
      </c>
      <c r="C33" s="18" t="s">
        <v>27</v>
      </c>
      <c r="D33" s="16"/>
      <c r="E33" s="170"/>
      <c r="F33" s="171"/>
      <c r="G33" s="42">
        <f>L33*$I$30</f>
        <v>2270.4</v>
      </c>
      <c r="H33" s="42">
        <f>M33*$I$30</f>
        <v>249.744</v>
      </c>
      <c r="I33" s="17"/>
      <c r="J33" s="52"/>
      <c r="K33" s="52"/>
      <c r="L33" s="42">
        <v>2270.4</v>
      </c>
      <c r="M33" s="42">
        <v>249.744</v>
      </c>
      <c r="N33" s="3"/>
      <c r="O33" s="3"/>
      <c r="P33" s="3"/>
      <c r="Q33" s="141">
        <f>G33*F4</f>
        <v>0</v>
      </c>
      <c r="R33" s="141">
        <f>H33*F4</f>
        <v>0</v>
      </c>
    </row>
    <row r="34" spans="1:18" s="1" customFormat="1" ht="38.25" customHeight="1">
      <c r="A34" s="167">
        <v>33</v>
      </c>
      <c r="B34" s="41">
        <v>33</v>
      </c>
      <c r="C34" s="49" t="s">
        <v>83</v>
      </c>
      <c r="D34" s="50" t="s">
        <v>25</v>
      </c>
      <c r="E34" s="185" t="s">
        <v>112</v>
      </c>
      <c r="F34" s="186"/>
      <c r="G34" s="43"/>
      <c r="H34" s="43"/>
      <c r="I34" s="17"/>
      <c r="J34" s="3"/>
      <c r="K34" s="3"/>
      <c r="L34" s="51"/>
      <c r="M34" s="51"/>
      <c r="N34" s="3"/>
      <c r="O34" s="3"/>
      <c r="P34" s="3"/>
      <c r="Q34" s="141"/>
      <c r="R34" s="141"/>
    </row>
    <row r="35" spans="1:18" s="1" customFormat="1">
      <c r="A35" s="168"/>
      <c r="B35" s="53" t="s">
        <v>57</v>
      </c>
      <c r="C35" s="18" t="s">
        <v>26</v>
      </c>
      <c r="D35" s="16"/>
      <c r="E35" s="170"/>
      <c r="F35" s="171"/>
      <c r="G35" s="42">
        <f>L35*$I$30</f>
        <v>2555.3000000000002</v>
      </c>
      <c r="H35" s="42">
        <f>M35*$I$30</f>
        <v>281.08300000000003</v>
      </c>
      <c r="I35" s="17"/>
      <c r="J35" s="52"/>
      <c r="K35" s="52"/>
      <c r="L35" s="42">
        <v>2555.3000000000002</v>
      </c>
      <c r="M35" s="42">
        <v>281.08300000000003</v>
      </c>
      <c r="N35" s="3"/>
      <c r="O35" s="3"/>
      <c r="P35" s="3"/>
      <c r="Q35" s="141">
        <f>G35*F4</f>
        <v>0</v>
      </c>
      <c r="R35" s="141">
        <f>H35*F4</f>
        <v>0</v>
      </c>
    </row>
    <row r="36" spans="1:18" s="1" customFormat="1">
      <c r="A36" s="169"/>
      <c r="B36" s="53" t="s">
        <v>58</v>
      </c>
      <c r="C36" s="18" t="s">
        <v>27</v>
      </c>
      <c r="D36" s="16"/>
      <c r="E36" s="170"/>
      <c r="F36" s="171"/>
      <c r="G36" s="42">
        <f>L36*$I$30</f>
        <v>3089.9</v>
      </c>
      <c r="H36" s="42">
        <f>M36*$I$30</f>
        <v>339.88900000000001</v>
      </c>
      <c r="I36" s="17"/>
      <c r="J36" s="52"/>
      <c r="K36" s="52"/>
      <c r="L36" s="42">
        <v>3089.9</v>
      </c>
      <c r="M36" s="42">
        <v>339.88900000000001</v>
      </c>
      <c r="N36" s="3"/>
      <c r="O36" s="3"/>
      <c r="P36" s="3"/>
      <c r="Q36" s="141">
        <f>G36*F4</f>
        <v>0</v>
      </c>
      <c r="R36" s="141">
        <f>H36*F4</f>
        <v>0</v>
      </c>
    </row>
    <row r="37" spans="1:18" s="1" customFormat="1" ht="15" customHeight="1">
      <c r="A37" s="167">
        <v>34</v>
      </c>
      <c r="B37" s="41">
        <v>34</v>
      </c>
      <c r="C37" s="47" t="s">
        <v>28</v>
      </c>
      <c r="D37" s="54"/>
      <c r="E37" s="78"/>
      <c r="F37" s="79"/>
      <c r="G37" s="43"/>
      <c r="H37" s="43"/>
      <c r="I37" s="17"/>
      <c r="J37" s="3"/>
      <c r="K37" s="3"/>
      <c r="L37" s="43"/>
      <c r="M37" s="45"/>
      <c r="N37" s="3"/>
      <c r="O37" s="3"/>
      <c r="P37" s="3"/>
      <c r="Q37" s="141"/>
      <c r="R37" s="141"/>
    </row>
    <row r="38" spans="1:18" s="1" customFormat="1" ht="43.5" customHeight="1">
      <c r="A38" s="168"/>
      <c r="B38" s="44" t="s">
        <v>59</v>
      </c>
      <c r="C38" s="40" t="s">
        <v>29</v>
      </c>
      <c r="D38" s="16" t="s">
        <v>30</v>
      </c>
      <c r="E38" s="165" t="s">
        <v>92</v>
      </c>
      <c r="F38" s="166"/>
      <c r="G38" s="42">
        <f t="shared" ref="G38:H40" si="3">L38*$I$30</f>
        <v>233.13312307692308</v>
      </c>
      <c r="H38" s="42">
        <f t="shared" si="3"/>
        <v>25.644643538461541</v>
      </c>
      <c r="I38" s="17"/>
      <c r="J38" s="52"/>
      <c r="K38" s="52"/>
      <c r="L38" s="55">
        <v>233.13312307692308</v>
      </c>
      <c r="M38" s="46">
        <v>25.644643538461541</v>
      </c>
      <c r="N38" s="3"/>
      <c r="O38" s="3"/>
      <c r="P38" s="3"/>
      <c r="Q38" s="141">
        <f>G38*F4</f>
        <v>0</v>
      </c>
      <c r="R38" s="141">
        <f>H38*F4</f>
        <v>0</v>
      </c>
    </row>
    <row r="39" spans="1:18" s="1" customFormat="1" ht="42" customHeight="1">
      <c r="A39" s="168"/>
      <c r="B39" s="44" t="s">
        <v>60</v>
      </c>
      <c r="C39" s="18" t="s">
        <v>90</v>
      </c>
      <c r="D39" s="16" t="s">
        <v>30</v>
      </c>
      <c r="E39" s="170" t="s">
        <v>92</v>
      </c>
      <c r="F39" s="171"/>
      <c r="G39" s="42">
        <f t="shared" si="3"/>
        <v>912.41085625000005</v>
      </c>
      <c r="H39" s="42">
        <f t="shared" si="3"/>
        <v>100.36519418750001</v>
      </c>
      <c r="I39" s="17"/>
      <c r="J39" s="52"/>
      <c r="K39" s="52"/>
      <c r="L39" s="56">
        <v>912.41085625000005</v>
      </c>
      <c r="M39" s="46">
        <v>100.36519418750001</v>
      </c>
      <c r="N39" s="3"/>
      <c r="O39" s="3"/>
      <c r="P39" s="3"/>
      <c r="Q39" s="141">
        <f>G39*F4</f>
        <v>0</v>
      </c>
      <c r="R39" s="141">
        <f>H39*F4</f>
        <v>0</v>
      </c>
    </row>
    <row r="40" spans="1:18" s="1" customFormat="1" ht="44.25" customHeight="1">
      <c r="A40" s="168"/>
      <c r="B40" s="44" t="s">
        <v>61</v>
      </c>
      <c r="C40" s="18" t="s">
        <v>91</v>
      </c>
      <c r="D40" s="16" t="s">
        <v>30</v>
      </c>
      <c r="E40" s="170" t="s">
        <v>92</v>
      </c>
      <c r="F40" s="171"/>
      <c r="G40" s="42">
        <f t="shared" si="3"/>
        <v>2020.300225</v>
      </c>
      <c r="H40" s="42">
        <f t="shared" si="3"/>
        <v>222.23302475</v>
      </c>
      <c r="I40" s="17"/>
      <c r="J40" s="52"/>
      <c r="K40" s="52"/>
      <c r="L40" s="56">
        <v>2020.300225</v>
      </c>
      <c r="M40" s="46">
        <v>222.23302475</v>
      </c>
      <c r="N40" s="3"/>
      <c r="O40" s="3"/>
      <c r="P40" s="3"/>
      <c r="Q40" s="141">
        <f>G40*F4</f>
        <v>0</v>
      </c>
      <c r="R40" s="141">
        <f>H40*F4</f>
        <v>0</v>
      </c>
    </row>
    <row r="41" spans="1:18" s="1" customFormat="1" ht="44.25" customHeight="1">
      <c r="A41" s="168"/>
      <c r="B41" s="44" t="s">
        <v>99</v>
      </c>
      <c r="C41" s="18" t="s">
        <v>102</v>
      </c>
      <c r="D41" s="16" t="s">
        <v>30</v>
      </c>
      <c r="E41" s="170" t="s">
        <v>92</v>
      </c>
      <c r="F41" s="171"/>
      <c r="G41" s="42">
        <f>L41*I30</f>
        <v>574</v>
      </c>
      <c r="H41" s="42">
        <v>0</v>
      </c>
      <c r="I41" s="17"/>
      <c r="J41" s="52"/>
      <c r="K41" s="52"/>
      <c r="L41" s="56">
        <v>574</v>
      </c>
      <c r="M41" s="46">
        <v>0</v>
      </c>
      <c r="N41" s="3"/>
      <c r="O41" s="3"/>
      <c r="P41" s="3"/>
      <c r="Q41" s="141">
        <f>G41*F4</f>
        <v>0</v>
      </c>
      <c r="R41" s="141">
        <f>H41*F4</f>
        <v>0</v>
      </c>
    </row>
    <row r="42" spans="1:18" s="1" customFormat="1" ht="44.25" customHeight="1">
      <c r="A42" s="169"/>
      <c r="B42" s="44" t="s">
        <v>100</v>
      </c>
      <c r="C42" s="18" t="s">
        <v>101</v>
      </c>
      <c r="D42" s="16" t="s">
        <v>30</v>
      </c>
      <c r="E42" s="170" t="s">
        <v>92</v>
      </c>
      <c r="F42" s="171"/>
      <c r="G42" s="42">
        <f>L42*I30</f>
        <v>84</v>
      </c>
      <c r="H42" s="42">
        <v>0</v>
      </c>
      <c r="I42" s="17"/>
      <c r="J42" s="52"/>
      <c r="K42" s="52"/>
      <c r="L42" s="56">
        <v>84</v>
      </c>
      <c r="M42" s="46">
        <v>0</v>
      </c>
      <c r="N42" s="3"/>
      <c r="O42" s="3"/>
      <c r="P42" s="3"/>
      <c r="Q42" s="141">
        <f>G42*F4</f>
        <v>0</v>
      </c>
      <c r="R42" s="141">
        <f>H42*F4</f>
        <v>0</v>
      </c>
    </row>
    <row r="43" spans="1:18" s="1" customFormat="1" ht="40.5" customHeight="1">
      <c r="A43" s="167">
        <v>35</v>
      </c>
      <c r="B43" s="41">
        <v>35</v>
      </c>
      <c r="C43" s="57" t="s">
        <v>84</v>
      </c>
      <c r="D43" s="58" t="s">
        <v>31</v>
      </c>
      <c r="E43" s="185" t="s">
        <v>113</v>
      </c>
      <c r="F43" s="186"/>
      <c r="G43" s="43"/>
      <c r="H43" s="43"/>
      <c r="I43" s="17"/>
      <c r="J43" s="3"/>
      <c r="K43" s="3"/>
      <c r="L43" s="59"/>
      <c r="M43" s="60"/>
      <c r="N43" s="3"/>
      <c r="O43" s="3"/>
      <c r="P43" s="3"/>
      <c r="Q43" s="141"/>
      <c r="R43" s="141"/>
    </row>
    <row r="44" spans="1:18" s="1" customFormat="1" ht="25.5">
      <c r="A44" s="168"/>
      <c r="B44" s="61" t="s">
        <v>62</v>
      </c>
      <c r="C44" s="18" t="s">
        <v>26</v>
      </c>
      <c r="D44" s="16" t="s">
        <v>31</v>
      </c>
      <c r="E44" s="170"/>
      <c r="F44" s="171"/>
      <c r="G44" s="42">
        <f>L44*$I$30</f>
        <v>1307.9000000000001</v>
      </c>
      <c r="H44" s="42">
        <f>M44*$I$30</f>
        <v>143.869</v>
      </c>
      <c r="I44" s="17"/>
      <c r="J44" s="52"/>
      <c r="K44" s="52"/>
      <c r="L44" s="46">
        <v>1307.9000000000001</v>
      </c>
      <c r="M44" s="46">
        <v>143.869</v>
      </c>
      <c r="N44" s="3"/>
      <c r="O44" s="3"/>
      <c r="P44" s="3"/>
      <c r="Q44" s="141">
        <f>G44*F4</f>
        <v>0</v>
      </c>
      <c r="R44" s="141">
        <f>H44*F4</f>
        <v>0</v>
      </c>
    </row>
    <row r="45" spans="1:18" s="1" customFormat="1" ht="25.5">
      <c r="A45" s="169"/>
      <c r="B45" s="61" t="s">
        <v>63</v>
      </c>
      <c r="C45" s="18" t="s">
        <v>27</v>
      </c>
      <c r="D45" s="16" t="s">
        <v>31</v>
      </c>
      <c r="E45" s="170"/>
      <c r="F45" s="171"/>
      <c r="G45" s="42">
        <f>L45*$I$30</f>
        <v>1486.1000000000001</v>
      </c>
      <c r="H45" s="42">
        <f>M45*$I$30</f>
        <v>163.471</v>
      </c>
      <c r="I45" s="17"/>
      <c r="J45" s="52"/>
      <c r="K45" s="52"/>
      <c r="L45" s="46">
        <v>1486.1000000000001</v>
      </c>
      <c r="M45" s="46">
        <v>163.471</v>
      </c>
      <c r="N45" s="3"/>
      <c r="O45" s="3"/>
      <c r="P45" s="3"/>
      <c r="Q45" s="141">
        <f>G45*F4</f>
        <v>0</v>
      </c>
      <c r="R45" s="141">
        <f>H45*F4</f>
        <v>0</v>
      </c>
    </row>
    <row r="46" spans="1:18" s="1" customFormat="1" ht="73.5" customHeight="1">
      <c r="A46" s="110">
        <v>38</v>
      </c>
      <c r="B46" s="41">
        <v>38</v>
      </c>
      <c r="C46" s="87" t="s">
        <v>104</v>
      </c>
      <c r="D46" s="62" t="s">
        <v>32</v>
      </c>
      <c r="E46" s="185" t="s">
        <v>114</v>
      </c>
      <c r="F46" s="186"/>
      <c r="G46" s="43">
        <f t="shared" ref="G46:H46" si="4">L46*$I$30</f>
        <v>220.00000000000003</v>
      </c>
      <c r="H46" s="43">
        <f t="shared" si="4"/>
        <v>24.2</v>
      </c>
      <c r="I46" s="17"/>
      <c r="J46" s="52"/>
      <c r="K46" s="52"/>
      <c r="L46" s="63">
        <v>220.00000000000003</v>
      </c>
      <c r="M46" s="48">
        <v>24.2</v>
      </c>
      <c r="N46" s="3"/>
      <c r="O46" s="3"/>
      <c r="P46" s="3"/>
      <c r="Q46" s="141">
        <f>G46*F4</f>
        <v>0</v>
      </c>
      <c r="R46" s="141">
        <f>H46*F4</f>
        <v>0</v>
      </c>
    </row>
    <row r="47" spans="1:18" ht="60" customHeight="1">
      <c r="A47" s="222">
        <v>52</v>
      </c>
      <c r="B47" s="64">
        <v>52</v>
      </c>
      <c r="C47" s="57" t="s">
        <v>98</v>
      </c>
      <c r="D47" s="58" t="s">
        <v>33</v>
      </c>
      <c r="E47" s="219" t="s">
        <v>70</v>
      </c>
      <c r="F47" s="220"/>
      <c r="G47" s="43"/>
      <c r="H47" s="43"/>
      <c r="I47" s="17"/>
      <c r="J47" s="3"/>
      <c r="K47" s="3"/>
      <c r="L47" s="66"/>
      <c r="M47" s="66"/>
      <c r="N47" s="3"/>
      <c r="O47" s="3"/>
      <c r="P47" s="3"/>
      <c r="Q47" s="141"/>
      <c r="R47" s="141"/>
    </row>
    <row r="48" spans="1:18" ht="25.5">
      <c r="A48" s="223"/>
      <c r="B48" s="67" t="s">
        <v>64</v>
      </c>
      <c r="C48" s="18" t="s">
        <v>85</v>
      </c>
      <c r="D48" s="16" t="s">
        <v>33</v>
      </c>
      <c r="E48" s="217"/>
      <c r="F48" s="218"/>
      <c r="G48" s="42">
        <f>L48*$I$30</f>
        <v>212.88220000000001</v>
      </c>
      <c r="H48" s="42">
        <f>M48*$I$30</f>
        <v>23.417042000000002</v>
      </c>
      <c r="I48" s="17"/>
      <c r="J48" s="52"/>
      <c r="K48" s="52"/>
      <c r="L48" s="65">
        <v>212.88220000000001</v>
      </c>
      <c r="M48" s="42">
        <v>23.417042000000002</v>
      </c>
      <c r="N48" s="3"/>
      <c r="O48" s="3"/>
      <c r="P48" s="3"/>
      <c r="Q48" s="141">
        <f>G48*F4</f>
        <v>0</v>
      </c>
      <c r="R48" s="141">
        <f>H48*F4</f>
        <v>0</v>
      </c>
    </row>
    <row r="49" spans="1:18" ht="25.5">
      <c r="A49" s="223"/>
      <c r="B49" s="67" t="s">
        <v>65</v>
      </c>
      <c r="C49" s="18" t="s">
        <v>86</v>
      </c>
      <c r="D49" s="16" t="s">
        <v>33</v>
      </c>
      <c r="E49" s="217"/>
      <c r="F49" s="218"/>
      <c r="G49" s="42">
        <f>L49*$I$30</f>
        <v>974.52220000000011</v>
      </c>
      <c r="H49" s="42">
        <f>M49*$I$30</f>
        <v>107.19744200000001</v>
      </c>
      <c r="I49" s="17"/>
      <c r="J49" s="52"/>
      <c r="K49" s="52"/>
      <c r="L49" s="65">
        <v>974.52220000000011</v>
      </c>
      <c r="M49" s="42">
        <v>107.19744200000001</v>
      </c>
      <c r="N49" s="3"/>
      <c r="O49" s="3"/>
      <c r="P49" s="3"/>
      <c r="Q49" s="141">
        <f>G49*F4</f>
        <v>0</v>
      </c>
      <c r="R49" s="141">
        <f>H49*F4</f>
        <v>0</v>
      </c>
    </row>
    <row r="50" spans="1:18" s="1" customFormat="1" ht="42" customHeight="1">
      <c r="A50" s="224"/>
      <c r="B50" s="67" t="s">
        <v>96</v>
      </c>
      <c r="C50" s="98" t="s">
        <v>115</v>
      </c>
      <c r="D50" s="16" t="s">
        <v>34</v>
      </c>
      <c r="E50" s="225" t="s">
        <v>97</v>
      </c>
      <c r="F50" s="226"/>
      <c r="G50" s="65">
        <v>2510</v>
      </c>
      <c r="H50" s="42">
        <f>M50</f>
        <v>0</v>
      </c>
      <c r="I50" s="17"/>
      <c r="J50" s="52"/>
      <c r="K50" s="52"/>
      <c r="L50" s="65"/>
      <c r="M50" s="42">
        <v>0</v>
      </c>
      <c r="N50" s="3"/>
      <c r="O50" s="3"/>
      <c r="P50" s="3"/>
      <c r="Q50" s="141">
        <f>G50*F4</f>
        <v>0</v>
      </c>
      <c r="R50" s="141">
        <f>H50*F4</f>
        <v>0</v>
      </c>
    </row>
    <row r="51" spans="1:18" ht="42" customHeight="1">
      <c r="A51" s="111">
        <v>56</v>
      </c>
      <c r="B51" s="64">
        <v>56</v>
      </c>
      <c r="C51" s="57" t="s">
        <v>67</v>
      </c>
      <c r="D51" s="58" t="s">
        <v>34</v>
      </c>
      <c r="E51" s="181" t="s">
        <v>78</v>
      </c>
      <c r="F51" s="182"/>
      <c r="G51" s="43">
        <f t="shared" ref="G51:G52" si="5">L51*$I$30</f>
        <v>3850.0000000000005</v>
      </c>
      <c r="H51" s="43">
        <f t="shared" ref="H51:H52" si="6">M51*$I$30</f>
        <v>0</v>
      </c>
      <c r="I51" s="17"/>
      <c r="J51" s="52"/>
      <c r="K51" s="52"/>
      <c r="L51" s="68">
        <v>3850.0000000000005</v>
      </c>
      <c r="M51" s="43">
        <v>0</v>
      </c>
      <c r="N51" s="3"/>
      <c r="O51" s="3"/>
      <c r="P51" s="3"/>
      <c r="Q51" s="141">
        <f>G51*F4</f>
        <v>0</v>
      </c>
      <c r="R51" s="141">
        <f>H51*F4</f>
        <v>0</v>
      </c>
    </row>
    <row r="52" spans="1:18" s="1" customFormat="1" ht="164.25" customHeight="1">
      <c r="A52" s="112" t="s">
        <v>123</v>
      </c>
      <c r="B52" s="64" t="s">
        <v>124</v>
      </c>
      <c r="C52" s="92" t="s">
        <v>125</v>
      </c>
      <c r="D52" s="93" t="s">
        <v>126</v>
      </c>
      <c r="E52" s="181" t="s">
        <v>127</v>
      </c>
      <c r="F52" s="182"/>
      <c r="G52" s="43">
        <f t="shared" si="5"/>
        <v>1200</v>
      </c>
      <c r="H52" s="43">
        <f t="shared" si="6"/>
        <v>120</v>
      </c>
      <c r="I52" s="17"/>
      <c r="J52" s="52"/>
      <c r="K52" s="52"/>
      <c r="L52" s="68">
        <v>1200</v>
      </c>
      <c r="M52" s="43">
        <v>120</v>
      </c>
      <c r="N52" s="3"/>
      <c r="O52" s="3"/>
      <c r="P52" s="3"/>
      <c r="Q52" s="141">
        <f>G52*F4</f>
        <v>0</v>
      </c>
      <c r="R52" s="141">
        <f>H52*F4</f>
        <v>0</v>
      </c>
    </row>
    <row r="53" spans="1:18" s="108" customFormat="1">
      <c r="A53" s="228"/>
      <c r="B53" s="229"/>
      <c r="C53" s="229"/>
      <c r="D53" s="229"/>
      <c r="E53" s="229"/>
      <c r="F53" s="229"/>
      <c r="G53" s="229"/>
      <c r="H53" s="230"/>
      <c r="I53" s="17"/>
      <c r="J53" s="17"/>
      <c r="K53" s="17"/>
      <c r="L53" s="17"/>
      <c r="M53" s="17"/>
      <c r="N53" s="17"/>
      <c r="O53" s="17"/>
      <c r="P53" s="17"/>
      <c r="Q53" s="146"/>
      <c r="R53" s="146"/>
    </row>
    <row r="54" spans="1:18">
      <c r="A54" s="3"/>
      <c r="B54" s="3"/>
      <c r="C54" s="3"/>
      <c r="D54" s="3"/>
      <c r="E54" s="3"/>
      <c r="F54" s="3"/>
      <c r="G54" s="3"/>
      <c r="H54" s="3"/>
      <c r="I54" s="3"/>
      <c r="J54" s="3"/>
      <c r="K54" s="3"/>
      <c r="L54" s="3"/>
      <c r="M54" s="3"/>
      <c r="N54" s="3"/>
      <c r="O54" s="3"/>
      <c r="P54" s="3"/>
      <c r="Q54" s="136"/>
      <c r="R54" s="136"/>
    </row>
    <row r="55" spans="1:18">
      <c r="A55" s="3"/>
      <c r="B55" s="3"/>
      <c r="C55" s="3"/>
      <c r="D55" s="3"/>
      <c r="E55" s="3"/>
      <c r="F55" s="3"/>
      <c r="G55" s="3"/>
      <c r="H55" s="3"/>
      <c r="I55" s="3"/>
      <c r="J55" s="3"/>
      <c r="K55" s="3"/>
      <c r="L55" s="3"/>
      <c r="M55" s="3"/>
      <c r="N55" s="3"/>
      <c r="O55" s="3"/>
      <c r="P55" s="3"/>
      <c r="Q55" s="136"/>
      <c r="R55" s="136"/>
    </row>
    <row r="56" spans="1:18" ht="15.75">
      <c r="A56" s="3"/>
      <c r="B56" s="227" t="s">
        <v>35</v>
      </c>
      <c r="C56" s="227"/>
      <c r="D56" s="227"/>
      <c r="F56" s="69"/>
      <c r="G56" s="70"/>
      <c r="H56" s="71"/>
      <c r="I56" s="3"/>
      <c r="J56" s="3"/>
      <c r="K56" s="3"/>
      <c r="L56" s="3"/>
      <c r="M56" s="3"/>
      <c r="N56" s="3"/>
      <c r="O56" s="3"/>
      <c r="P56" s="3"/>
      <c r="Q56" s="136"/>
      <c r="R56" s="136"/>
    </row>
    <row r="57" spans="1:18" s="1" customFormat="1" ht="15.75">
      <c r="A57" s="3"/>
      <c r="B57" s="72"/>
      <c r="C57" s="72"/>
      <c r="D57" s="72"/>
      <c r="E57" s="69"/>
      <c r="F57" s="69"/>
      <c r="G57" s="70"/>
      <c r="H57" s="71"/>
      <c r="I57" s="3"/>
      <c r="J57" s="3"/>
      <c r="K57" s="3"/>
      <c r="L57" s="3"/>
      <c r="M57" s="3"/>
      <c r="N57" s="3"/>
      <c r="O57" s="3"/>
      <c r="P57" s="3"/>
      <c r="Q57" s="136"/>
      <c r="R57" s="136"/>
    </row>
    <row r="58" spans="1:18" ht="27" customHeight="1">
      <c r="A58" s="3"/>
      <c r="B58" s="73">
        <v>1</v>
      </c>
      <c r="C58" s="221" t="s">
        <v>36</v>
      </c>
      <c r="D58" s="221"/>
      <c r="E58" s="221"/>
      <c r="F58" s="221"/>
      <c r="G58" s="221"/>
      <c r="H58" s="221"/>
      <c r="I58" s="3"/>
      <c r="J58" s="3"/>
      <c r="K58" s="3"/>
      <c r="L58" s="3"/>
      <c r="M58" s="3"/>
      <c r="N58" s="3"/>
      <c r="O58" s="3"/>
      <c r="P58" s="3"/>
      <c r="Q58" s="136"/>
      <c r="R58" s="136"/>
    </row>
    <row r="59" spans="1:18" ht="72" customHeight="1">
      <c r="A59" s="3"/>
      <c r="B59" s="74">
        <v>2</v>
      </c>
      <c r="C59" s="216" t="s">
        <v>95</v>
      </c>
      <c r="D59" s="216"/>
      <c r="E59" s="216"/>
      <c r="F59" s="216"/>
      <c r="G59" s="216"/>
      <c r="H59" s="216"/>
      <c r="I59" s="3"/>
      <c r="J59" s="3"/>
      <c r="K59" s="3"/>
      <c r="L59" s="3"/>
      <c r="M59" s="3"/>
      <c r="N59" s="3"/>
      <c r="O59" s="3"/>
      <c r="P59" s="3"/>
      <c r="Q59" s="136"/>
      <c r="R59" s="136"/>
    </row>
    <row r="60" spans="1:18" ht="29.25" customHeight="1">
      <c r="A60" s="3"/>
      <c r="B60" s="73">
        <v>3</v>
      </c>
      <c r="C60" s="221" t="s">
        <v>37</v>
      </c>
      <c r="D60" s="221"/>
      <c r="E60" s="221"/>
      <c r="F60" s="221"/>
      <c r="G60" s="221"/>
      <c r="H60" s="221"/>
      <c r="I60" s="3"/>
      <c r="J60" s="3"/>
      <c r="K60" s="3"/>
      <c r="L60" s="3"/>
      <c r="M60" s="3"/>
      <c r="N60" s="3"/>
      <c r="O60" s="3"/>
      <c r="P60" s="3"/>
      <c r="Q60" s="136"/>
      <c r="R60" s="136"/>
    </row>
    <row r="61" spans="1:18" ht="45" customHeight="1">
      <c r="A61" s="3"/>
      <c r="B61" s="74">
        <v>4</v>
      </c>
      <c r="C61" s="207" t="s">
        <v>76</v>
      </c>
      <c r="D61" s="207"/>
      <c r="E61" s="207"/>
      <c r="F61" s="207"/>
      <c r="G61" s="207"/>
      <c r="H61" s="207"/>
      <c r="I61" s="3"/>
      <c r="J61" s="3"/>
      <c r="K61" s="3"/>
      <c r="L61" s="3"/>
      <c r="M61" s="3"/>
      <c r="N61" s="3"/>
      <c r="O61" s="3"/>
      <c r="P61" s="3"/>
      <c r="Q61" s="136"/>
      <c r="R61" s="136"/>
    </row>
    <row r="62" spans="1:18" s="1" customFormat="1" ht="66" customHeight="1">
      <c r="A62" s="3"/>
      <c r="B62" s="73">
        <v>5</v>
      </c>
      <c r="C62" s="221" t="s">
        <v>77</v>
      </c>
      <c r="D62" s="221"/>
      <c r="E62" s="221"/>
      <c r="F62" s="221"/>
      <c r="G62" s="221"/>
      <c r="H62" s="221"/>
      <c r="I62" s="3"/>
      <c r="J62" s="3"/>
      <c r="K62" s="3"/>
      <c r="L62" s="3"/>
      <c r="M62" s="3"/>
      <c r="N62" s="3"/>
      <c r="O62" s="3"/>
      <c r="P62" s="3"/>
      <c r="Q62" s="136"/>
      <c r="R62" s="136"/>
    </row>
    <row r="63" spans="1:18" s="1" customFormat="1" ht="36" customHeight="1">
      <c r="A63" s="3"/>
      <c r="B63" s="74">
        <v>6</v>
      </c>
      <c r="C63" s="212" t="s">
        <v>88</v>
      </c>
      <c r="D63" s="212"/>
      <c r="E63" s="212"/>
      <c r="F63" s="212"/>
      <c r="G63" s="212"/>
      <c r="H63" s="212"/>
      <c r="I63" s="3"/>
      <c r="J63" s="3"/>
      <c r="K63" s="3"/>
      <c r="L63" s="3"/>
      <c r="M63" s="3"/>
      <c r="N63" s="3"/>
      <c r="O63" s="3"/>
      <c r="P63" s="3"/>
      <c r="Q63" s="136"/>
      <c r="R63" s="136"/>
    </row>
    <row r="64" spans="1:18" ht="47.25" customHeight="1">
      <c r="A64" s="3"/>
      <c r="B64" s="73">
        <v>7</v>
      </c>
      <c r="C64" s="208" t="s">
        <v>74</v>
      </c>
      <c r="D64" s="208"/>
      <c r="E64" s="208"/>
      <c r="F64" s="208"/>
      <c r="G64" s="208"/>
      <c r="H64" s="208"/>
      <c r="I64" s="3"/>
      <c r="J64" s="3"/>
      <c r="K64" s="3"/>
      <c r="L64" s="3"/>
      <c r="M64" s="3"/>
      <c r="N64" s="3"/>
      <c r="O64" s="3"/>
      <c r="P64" s="3"/>
      <c r="Q64" s="136"/>
      <c r="R64" s="136"/>
    </row>
    <row r="65" spans="1:18" s="1" customFormat="1" ht="30" customHeight="1">
      <c r="A65" s="3"/>
      <c r="B65" s="74">
        <v>8</v>
      </c>
      <c r="C65" s="199" t="s">
        <v>75</v>
      </c>
      <c r="D65" s="199"/>
      <c r="E65" s="199"/>
      <c r="F65" s="199"/>
      <c r="G65" s="199"/>
      <c r="H65" s="199"/>
      <c r="I65" s="3"/>
      <c r="J65" s="3"/>
      <c r="K65" s="3"/>
      <c r="L65" s="3"/>
      <c r="M65" s="3"/>
      <c r="N65" s="3"/>
      <c r="O65" s="3"/>
      <c r="P65" s="3"/>
      <c r="Q65" s="136"/>
      <c r="R65" s="136"/>
    </row>
    <row r="66" spans="1:18" ht="45" customHeight="1">
      <c r="A66" s="3"/>
      <c r="B66" s="75">
        <v>9</v>
      </c>
      <c r="C66" s="213" t="s">
        <v>132</v>
      </c>
      <c r="D66" s="214"/>
      <c r="E66" s="214"/>
      <c r="F66" s="214"/>
      <c r="G66" s="214"/>
      <c r="H66" s="215"/>
      <c r="I66" s="3"/>
      <c r="J66" s="3"/>
      <c r="K66" s="3"/>
      <c r="L66" s="3"/>
      <c r="M66" s="3"/>
      <c r="N66" s="3"/>
      <c r="O66" s="3"/>
      <c r="P66" s="3"/>
      <c r="Q66" s="136"/>
      <c r="R66" s="136"/>
    </row>
    <row r="67" spans="1:18" ht="30" customHeight="1">
      <c r="A67" s="3"/>
      <c r="B67" s="76">
        <v>10</v>
      </c>
      <c r="C67" s="199" t="s">
        <v>38</v>
      </c>
      <c r="D67" s="199"/>
      <c r="E67" s="199"/>
      <c r="F67" s="199"/>
      <c r="G67" s="199"/>
      <c r="H67" s="199"/>
      <c r="I67" s="3"/>
      <c r="J67" s="3"/>
      <c r="K67" s="3"/>
      <c r="L67" s="3"/>
      <c r="M67" s="3"/>
      <c r="N67" s="3"/>
      <c r="O67" s="3"/>
      <c r="P67" s="3"/>
      <c r="Q67" s="136"/>
      <c r="R67" s="136"/>
    </row>
    <row r="68" spans="1:18" ht="32.25" customHeight="1">
      <c r="A68" s="3"/>
      <c r="B68" s="75">
        <v>11</v>
      </c>
      <c r="C68" s="209" t="s">
        <v>39</v>
      </c>
      <c r="D68" s="210"/>
      <c r="E68" s="210"/>
      <c r="F68" s="210"/>
      <c r="G68" s="210"/>
      <c r="H68" s="211"/>
      <c r="I68" s="3"/>
      <c r="J68" s="3"/>
      <c r="K68" s="3"/>
      <c r="L68" s="3"/>
      <c r="M68" s="3"/>
      <c r="N68" s="3"/>
      <c r="O68" s="3"/>
      <c r="P68" s="3"/>
      <c r="Q68" s="136"/>
      <c r="R68" s="136"/>
    </row>
    <row r="69" spans="1:18" s="1" customFormat="1" ht="30" customHeight="1">
      <c r="A69" s="3"/>
      <c r="B69" s="76">
        <v>12</v>
      </c>
      <c r="C69" s="199" t="s">
        <v>66</v>
      </c>
      <c r="D69" s="199"/>
      <c r="E69" s="199"/>
      <c r="F69" s="199"/>
      <c r="G69" s="199"/>
      <c r="H69" s="199"/>
      <c r="I69" s="3"/>
      <c r="J69" s="3"/>
      <c r="K69" s="3"/>
      <c r="L69" s="3"/>
      <c r="M69" s="3"/>
      <c r="N69" s="3"/>
      <c r="O69" s="3"/>
      <c r="P69" s="3"/>
      <c r="Q69" s="136"/>
      <c r="R69" s="136"/>
    </row>
    <row r="70" spans="1:18" ht="20.25" customHeight="1">
      <c r="A70" s="3"/>
      <c r="B70" s="75">
        <v>13</v>
      </c>
      <c r="C70" s="206" t="s">
        <v>87</v>
      </c>
      <c r="D70" s="206"/>
      <c r="E70" s="206"/>
      <c r="F70" s="206"/>
      <c r="G70" s="206"/>
      <c r="H70" s="206"/>
      <c r="I70" s="3"/>
      <c r="J70" s="3"/>
      <c r="K70" s="3"/>
      <c r="L70" s="3"/>
      <c r="M70" s="3"/>
      <c r="N70" s="3"/>
      <c r="O70" s="3"/>
      <c r="P70" s="3"/>
      <c r="Q70" s="136"/>
      <c r="R70" s="136"/>
    </row>
    <row r="71" spans="1:18" ht="30" customHeight="1">
      <c r="A71" s="3"/>
      <c r="B71" s="82">
        <v>14</v>
      </c>
      <c r="C71" s="204" t="s">
        <v>133</v>
      </c>
      <c r="D71" s="205"/>
      <c r="E71" s="205"/>
      <c r="F71" s="205"/>
      <c r="G71" s="205"/>
      <c r="H71" s="205"/>
      <c r="I71" s="3"/>
      <c r="J71" s="3"/>
      <c r="K71" s="3"/>
      <c r="L71" s="3"/>
      <c r="M71" s="3"/>
      <c r="N71" s="3"/>
      <c r="O71" s="3"/>
      <c r="P71" s="3"/>
      <c r="Q71" s="136"/>
      <c r="R71" s="136"/>
    </row>
    <row r="72" spans="1:18" ht="27" customHeight="1">
      <c r="A72" s="3"/>
      <c r="B72" s="88">
        <v>15</v>
      </c>
      <c r="C72" s="201" t="s">
        <v>116</v>
      </c>
      <c r="D72" s="202"/>
      <c r="E72" s="202"/>
      <c r="F72" s="202"/>
      <c r="G72" s="202"/>
      <c r="H72" s="203"/>
      <c r="I72" s="3"/>
      <c r="J72" s="3"/>
      <c r="K72" s="3"/>
      <c r="L72" s="3"/>
      <c r="M72" s="3"/>
      <c r="N72" s="3"/>
      <c r="O72" s="3"/>
      <c r="P72" s="3"/>
      <c r="Q72" s="136"/>
      <c r="R72" s="136"/>
    </row>
    <row r="73" spans="1:18" ht="15" customHeight="1">
      <c r="A73" s="3"/>
      <c r="B73" s="153">
        <v>16</v>
      </c>
      <c r="C73" s="156" t="s">
        <v>117</v>
      </c>
      <c r="D73" s="157"/>
      <c r="E73" s="157"/>
      <c r="F73" s="157"/>
      <c r="G73" s="157"/>
      <c r="H73" s="158"/>
      <c r="I73" s="3"/>
      <c r="J73" s="3"/>
      <c r="K73" s="3"/>
      <c r="L73" s="3"/>
      <c r="M73" s="3"/>
      <c r="N73" s="3"/>
      <c r="O73" s="3"/>
      <c r="P73" s="3"/>
      <c r="Q73" s="136"/>
      <c r="R73" s="136"/>
    </row>
    <row r="74" spans="1:18">
      <c r="A74" s="3"/>
      <c r="B74" s="154"/>
      <c r="C74" s="89" t="s">
        <v>118</v>
      </c>
      <c r="D74" s="90"/>
      <c r="E74" s="90"/>
      <c r="F74" s="90"/>
      <c r="G74" s="90"/>
      <c r="H74" s="91"/>
      <c r="I74" s="3"/>
      <c r="J74" s="3"/>
      <c r="K74" s="3"/>
      <c r="L74" s="3"/>
      <c r="M74" s="3"/>
      <c r="N74" s="3"/>
      <c r="O74" s="3"/>
      <c r="P74" s="3"/>
      <c r="Q74" s="136"/>
      <c r="R74" s="136"/>
    </row>
    <row r="75" spans="1:18">
      <c r="A75" s="3"/>
      <c r="B75" s="154"/>
      <c r="C75" s="159" t="s">
        <v>119</v>
      </c>
      <c r="D75" s="160"/>
      <c r="E75" s="160"/>
      <c r="F75" s="160"/>
      <c r="G75" s="160"/>
      <c r="H75" s="161"/>
      <c r="I75" s="3"/>
      <c r="J75" s="3"/>
      <c r="K75" s="3"/>
      <c r="L75" s="3"/>
      <c r="M75" s="3"/>
      <c r="N75" s="3"/>
      <c r="O75" s="3"/>
      <c r="P75" s="3"/>
      <c r="Q75" s="136"/>
      <c r="R75" s="136"/>
    </row>
    <row r="76" spans="1:18">
      <c r="B76" s="154"/>
      <c r="C76" s="159" t="s">
        <v>120</v>
      </c>
      <c r="D76" s="160"/>
      <c r="E76" s="160"/>
      <c r="F76" s="160"/>
      <c r="G76" s="160"/>
      <c r="H76" s="161"/>
    </row>
    <row r="77" spans="1:18">
      <c r="B77" s="154"/>
      <c r="C77" s="159" t="s">
        <v>121</v>
      </c>
      <c r="D77" s="160"/>
      <c r="E77" s="160"/>
      <c r="F77" s="160"/>
      <c r="G77" s="160"/>
      <c r="H77" s="161"/>
    </row>
    <row r="78" spans="1:18">
      <c r="B78" s="155"/>
      <c r="C78" s="162" t="s">
        <v>122</v>
      </c>
      <c r="D78" s="163"/>
      <c r="E78" s="163"/>
      <c r="F78" s="163"/>
      <c r="G78" s="163"/>
      <c r="H78" s="164"/>
    </row>
  </sheetData>
  <sheetProtection formatCells="0" formatColumns="0" formatRows="0" insertColumns="0" insertRows="0" insertHyperlinks="0" deleteColumns="0" deleteRows="0" sort="0" autoFilter="0" pivotTables="0"/>
  <mergeCells count="73">
    <mergeCell ref="A4:E4"/>
    <mergeCell ref="Q6:R6"/>
    <mergeCell ref="E43:F43"/>
    <mergeCell ref="E44:F44"/>
    <mergeCell ref="E45:F45"/>
    <mergeCell ref="B6:B7"/>
    <mergeCell ref="L8:M8"/>
    <mergeCell ref="I8:J8"/>
    <mergeCell ref="I9:J9"/>
    <mergeCell ref="A8:H9"/>
    <mergeCell ref="F7:G7"/>
    <mergeCell ref="N10:O10"/>
    <mergeCell ref="A26:A27"/>
    <mergeCell ref="A21:A25"/>
    <mergeCell ref="A19:A20"/>
    <mergeCell ref="A15:A18"/>
    <mergeCell ref="E48:F48"/>
    <mergeCell ref="E49:F49"/>
    <mergeCell ref="E47:F47"/>
    <mergeCell ref="C62:H62"/>
    <mergeCell ref="A47:A50"/>
    <mergeCell ref="E50:F50"/>
    <mergeCell ref="C58:H58"/>
    <mergeCell ref="C60:H60"/>
    <mergeCell ref="B56:D56"/>
    <mergeCell ref="A53:H53"/>
    <mergeCell ref="E52:F52"/>
    <mergeCell ref="C65:H65"/>
    <mergeCell ref="E36:F36"/>
    <mergeCell ref="A34:A36"/>
    <mergeCell ref="L29:M29"/>
    <mergeCell ref="C72:H72"/>
    <mergeCell ref="C71:H71"/>
    <mergeCell ref="E46:F46"/>
    <mergeCell ref="C70:H70"/>
    <mergeCell ref="C61:H61"/>
    <mergeCell ref="C64:H64"/>
    <mergeCell ref="C68:H68"/>
    <mergeCell ref="C63:H63"/>
    <mergeCell ref="C66:H66"/>
    <mergeCell ref="C69:H69"/>
    <mergeCell ref="C67:H67"/>
    <mergeCell ref="C59:H59"/>
    <mergeCell ref="A2:H2"/>
    <mergeCell ref="C6:C7"/>
    <mergeCell ref="D6:D7"/>
    <mergeCell ref="E6:E7"/>
    <mergeCell ref="E51:F51"/>
    <mergeCell ref="A43:A45"/>
    <mergeCell ref="E40:F40"/>
    <mergeCell ref="E31:F31"/>
    <mergeCell ref="E34:F34"/>
    <mergeCell ref="E32:F32"/>
    <mergeCell ref="E33:F33"/>
    <mergeCell ref="F6:H6"/>
    <mergeCell ref="A11:A14"/>
    <mergeCell ref="A31:A33"/>
    <mergeCell ref="A29:H30"/>
    <mergeCell ref="A6:A7"/>
    <mergeCell ref="E38:F38"/>
    <mergeCell ref="A37:A42"/>
    <mergeCell ref="E42:F42"/>
    <mergeCell ref="I30:J30"/>
    <mergeCell ref="I29:J29"/>
    <mergeCell ref="E39:F39"/>
    <mergeCell ref="E41:F41"/>
    <mergeCell ref="E35:F35"/>
    <mergeCell ref="B73:B78"/>
    <mergeCell ref="C73:H73"/>
    <mergeCell ref="C75:H75"/>
    <mergeCell ref="C76:H76"/>
    <mergeCell ref="C77:H77"/>
    <mergeCell ref="C78:H78"/>
  </mergeCells>
  <pageMargins left="0.19685039370078741" right="0.19685039370078741" top="0.15748031496062992" bottom="0.27559055118110237" header="0.31496062992125984" footer="0.31496062992125984"/>
  <pageSetup paperSize="9" scale="67" fitToHeight="0" orientation="portrait" r:id="rId1"/>
  <headerFooter>
    <oddFooter>&amp;C&amp;P из &amp;N</oddFooter>
  </headerFooter>
  <rowBreaks count="1" manualBreakCount="1">
    <brk id="13" max="6" man="1"/>
  </rowBreaks>
  <ignoredErrors>
    <ignoredError sqref="G32:H33 G35:H36 G38:H40 G44:H45 G46:H46 G48:H49 G51:H51 F10:H27"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для ЛКСС  УКВ БИС 2017</vt:lpstr>
      <vt:lpstr>'для ЛКСС  УКВ БИС 2017'!Область_печати</vt:lpstr>
    </vt:vector>
  </TitlesOfParts>
  <Company>VolgaTelecom</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i.zaikova</dc:creator>
  <cp:lastModifiedBy>Фаррахова Эльвера Римовна</cp:lastModifiedBy>
  <cp:lastPrinted>2016-09-15T05:17:24Z</cp:lastPrinted>
  <dcterms:created xsi:type="dcterms:W3CDTF">2015-10-20T08:32:48Z</dcterms:created>
  <dcterms:modified xsi:type="dcterms:W3CDTF">2017-02-14T06:48:01Z</dcterms:modified>
</cp:coreProperties>
</file>